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13_ncr:1_{CA651B93-92AC-4518-98E8-13FF6765F89E}" xr6:coauthVersionLast="45" xr6:coauthVersionMax="45" xr10:uidLastSave="{00000000-0000-0000-0000-000000000000}"/>
  <bookViews>
    <workbookView xWindow="-98" yWindow="-98" windowWidth="24496" windowHeight="15796" xr2:uid="{00000000-000D-0000-FFFF-FFFF00000000}"/>
  </bookViews>
  <sheets>
    <sheet name="Amortization Table" sheetId="1" r:id="rId1"/>
  </sheets>
  <definedNames>
    <definedName name="AmortizationTableForNPer">OFFSET(EntireAmortizationTable,0,0,NPer+2,COLUMNS(EntireAmortizationTable))</definedName>
    <definedName name="EntireAmortizationTable">'Amortization Table'!$A$17:$E$378</definedName>
    <definedName name="LastPayment">'Amortization Table'!$B$7</definedName>
    <definedName name="NPer">'Amortization Table'!$B$4</definedName>
    <definedName name="Payment">'Amortization Table'!$B$6</definedName>
    <definedName name="PV">'Amortization Table'!$B$2</definedName>
    <definedName name="Rate">'Amortization Table'!$B$3</definedName>
    <definedName name="TotalInterest">'Amortization Table'!$B$8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11" i="1" l="1"/>
  <c r="B12" i="1"/>
  <c r="B13" i="1"/>
  <c r="B14" i="1"/>
  <c r="E18" i="1"/>
  <c r="B19" i="1" s="1"/>
  <c r="A19" i="1"/>
  <c r="C19" i="1" l="1"/>
  <c r="E19" i="1" s="1"/>
  <c r="B15" i="1"/>
  <c r="D19" i="1" l="1"/>
  <c r="B20" i="1"/>
  <c r="A20" i="1"/>
  <c r="C20" i="1" l="1"/>
  <c r="E20" i="1" s="1"/>
  <c r="D20" i="1" l="1"/>
  <c r="A21" i="1"/>
  <c r="B21" i="1"/>
  <c r="C21" i="1" l="1"/>
  <c r="E21" i="1" s="1"/>
  <c r="D21" i="1" l="1"/>
  <c r="A22" i="1"/>
  <c r="B22" i="1"/>
  <c r="C22" i="1" l="1"/>
  <c r="D22" i="1" s="1"/>
  <c r="E22" i="1" l="1"/>
  <c r="A23" i="1" s="1"/>
  <c r="B23" i="1" l="1"/>
  <c r="C23" i="1" s="1"/>
  <c r="D23" i="1" s="1"/>
  <c r="E23" i="1" l="1"/>
  <c r="B24" i="1" s="1"/>
  <c r="A24" i="1" l="1"/>
  <c r="C24" i="1" s="1"/>
  <c r="E24" i="1" s="1"/>
  <c r="D24" i="1" l="1"/>
  <c r="A25" i="1"/>
  <c r="B25" i="1"/>
  <c r="C25" i="1" l="1"/>
  <c r="E25" i="1" s="1"/>
  <c r="B26" i="1" l="1"/>
  <c r="A26" i="1"/>
  <c r="D25" i="1"/>
  <c r="C26" i="1" l="1"/>
  <c r="D26" i="1" s="1"/>
  <c r="E26" i="1" l="1"/>
  <c r="B27" i="1" l="1"/>
  <c r="A27" i="1"/>
  <c r="C27" i="1" l="1"/>
  <c r="D27" i="1" l="1"/>
  <c r="E27" i="1"/>
  <c r="B28" i="1" l="1"/>
  <c r="A28" i="1"/>
  <c r="C28" i="1"/>
  <c r="D28" i="1" l="1"/>
  <c r="E28" i="1"/>
  <c r="A29" i="1" l="1"/>
  <c r="C29" i="1" s="1"/>
  <c r="B29" i="1"/>
  <c r="D29" i="1" l="1"/>
  <c r="E29" i="1"/>
  <c r="B30" i="1" l="1"/>
  <c r="A30" i="1"/>
  <c r="C30" i="1" l="1"/>
  <c r="D30" i="1" l="1"/>
  <c r="E30" i="1"/>
  <c r="B31" i="1" l="1"/>
  <c r="A31" i="1"/>
  <c r="C31" i="1" s="1"/>
  <c r="D31" i="1" l="1"/>
  <c r="E31" i="1"/>
  <c r="B32" i="1" l="1"/>
  <c r="C32" i="1" s="1"/>
  <c r="D32" i="1" s="1"/>
  <c r="A32" i="1"/>
  <c r="E32" i="1" l="1"/>
  <c r="A33" i="1" l="1"/>
  <c r="B33" i="1"/>
  <c r="C33" i="1" l="1"/>
  <c r="D33" i="1" l="1"/>
  <c r="E33" i="1"/>
  <c r="A34" i="1" l="1"/>
  <c r="B34" i="1"/>
  <c r="C34" i="1" l="1"/>
  <c r="D34" i="1" l="1"/>
  <c r="E34" i="1"/>
  <c r="B35" i="1" l="1"/>
  <c r="A35" i="1"/>
  <c r="C35" i="1" l="1"/>
  <c r="D35" i="1" l="1"/>
  <c r="E35" i="1"/>
  <c r="A36" i="1" l="1"/>
  <c r="B36" i="1"/>
  <c r="C36" i="1" l="1"/>
  <c r="D36" i="1" l="1"/>
  <c r="E36" i="1"/>
  <c r="B37" i="1" l="1"/>
  <c r="A37" i="1"/>
  <c r="C37" i="1"/>
  <c r="D37" i="1" s="1"/>
  <c r="E37" i="1" l="1"/>
  <c r="A38" i="1" l="1"/>
  <c r="B38" i="1"/>
  <c r="C38" i="1" s="1"/>
  <c r="D38" i="1" s="1"/>
  <c r="E38" i="1" l="1"/>
  <c r="A39" i="1" l="1"/>
  <c r="B39" i="1"/>
  <c r="C39" i="1"/>
  <c r="D39" i="1" s="1"/>
  <c r="E39" i="1" l="1"/>
  <c r="A40" i="1" l="1"/>
  <c r="B40" i="1"/>
  <c r="C40" i="1" s="1"/>
  <c r="D40" i="1" s="1"/>
  <c r="E40" i="1" l="1"/>
  <c r="A41" i="1" l="1"/>
  <c r="B41" i="1"/>
  <c r="C41" i="1" s="1"/>
  <c r="D41" i="1" s="1"/>
  <c r="E41" i="1" l="1"/>
  <c r="B42" i="1" l="1"/>
  <c r="A42" i="1"/>
  <c r="C42" i="1"/>
  <c r="D42" i="1" s="1"/>
  <c r="B7" i="1" s="1"/>
  <c r="E42" i="1" l="1"/>
  <c r="B43" i="1" l="1"/>
  <c r="A43" i="1"/>
  <c r="C43" i="1"/>
  <c r="D43" i="1" s="1"/>
  <c r="E43" i="1"/>
  <c r="C44" i="1" l="1"/>
  <c r="E44" i="1" s="1"/>
  <c r="A44" i="1"/>
  <c r="B44" i="1"/>
  <c r="D44" i="1" s="1"/>
  <c r="B45" i="1" l="1"/>
  <c r="C45" i="1"/>
  <c r="A45" i="1"/>
  <c r="E45" i="1" l="1"/>
  <c r="D45" i="1"/>
  <c r="A46" i="1" l="1"/>
  <c r="C46" i="1"/>
  <c r="B46" i="1"/>
  <c r="E46" i="1"/>
  <c r="B47" i="1" l="1"/>
  <c r="C47" i="1"/>
  <c r="D47" i="1" s="1"/>
  <c r="A47" i="1"/>
  <c r="D46" i="1"/>
  <c r="E47" i="1" l="1"/>
  <c r="A48" i="1" l="1"/>
  <c r="B48" i="1"/>
  <c r="C48" i="1"/>
  <c r="E48" i="1"/>
  <c r="C49" i="1" l="1"/>
  <c r="D49" i="1" s="1"/>
  <c r="A49" i="1"/>
  <c r="B49" i="1"/>
  <c r="D48" i="1"/>
  <c r="E49" i="1" l="1"/>
  <c r="C50" i="1" l="1"/>
  <c r="A50" i="1"/>
  <c r="B50" i="1"/>
  <c r="E50" i="1"/>
  <c r="B51" i="1" l="1"/>
  <c r="A51" i="1"/>
  <c r="C51" i="1"/>
  <c r="D51" i="1" s="1"/>
  <c r="E51" i="1"/>
  <c r="D50" i="1"/>
  <c r="A52" i="1" l="1"/>
  <c r="B52" i="1"/>
  <c r="C52" i="1"/>
  <c r="E52" i="1" l="1"/>
  <c r="D52" i="1"/>
  <c r="C53" i="1" l="1"/>
  <c r="B53" i="1"/>
  <c r="A53" i="1"/>
  <c r="E53" i="1" l="1"/>
  <c r="D53" i="1"/>
  <c r="A54" i="1" l="1"/>
  <c r="C54" i="1"/>
  <c r="B54" i="1"/>
  <c r="E54" i="1"/>
  <c r="C55" i="1" l="1"/>
  <c r="A55" i="1"/>
  <c r="B55" i="1"/>
  <c r="E55" i="1"/>
  <c r="D54" i="1"/>
  <c r="C56" i="1" l="1"/>
  <c r="A56" i="1"/>
  <c r="B56" i="1"/>
  <c r="D55" i="1"/>
  <c r="E56" i="1" l="1"/>
  <c r="D56" i="1"/>
  <c r="A57" i="1" l="1"/>
  <c r="B57" i="1"/>
  <c r="C57" i="1"/>
  <c r="D57" i="1" s="1"/>
  <c r="E57" i="1" l="1"/>
  <c r="A58" i="1" l="1"/>
  <c r="B58" i="1"/>
  <c r="C58" i="1"/>
  <c r="D58" i="1" s="1"/>
  <c r="E58" i="1"/>
  <c r="A59" i="1" l="1"/>
  <c r="C59" i="1"/>
  <c r="B59" i="1"/>
  <c r="E59" i="1"/>
  <c r="A60" i="1" l="1"/>
  <c r="C60" i="1"/>
  <c r="B60" i="1"/>
  <c r="D59" i="1"/>
  <c r="E60" i="1" l="1"/>
  <c r="D60" i="1"/>
  <c r="A61" i="1" l="1"/>
  <c r="B61" i="1"/>
  <c r="C61" i="1"/>
  <c r="D61" i="1" s="1"/>
  <c r="E61" i="1" l="1"/>
  <c r="A62" i="1" l="1"/>
  <c r="C62" i="1"/>
  <c r="E62" i="1" s="1"/>
  <c r="B62" i="1"/>
  <c r="D62" i="1" s="1"/>
  <c r="B63" i="1" l="1"/>
  <c r="C63" i="1"/>
  <c r="D63" i="1" s="1"/>
  <c r="A63" i="1"/>
  <c r="E63" i="1"/>
  <c r="A64" i="1" l="1"/>
  <c r="C64" i="1"/>
  <c r="B64" i="1"/>
  <c r="E64" i="1"/>
  <c r="A65" i="1" l="1"/>
  <c r="B65" i="1"/>
  <c r="C65" i="1"/>
  <c r="D64" i="1"/>
  <c r="E65" i="1" l="1"/>
  <c r="D65" i="1"/>
  <c r="A66" i="1" l="1"/>
  <c r="B66" i="1"/>
  <c r="C66" i="1"/>
  <c r="D66" i="1" s="1"/>
  <c r="E66" i="1" l="1"/>
  <c r="B67" i="1" l="1"/>
  <c r="A67" i="1"/>
  <c r="C67" i="1"/>
  <c r="D67" i="1" s="1"/>
  <c r="E67" i="1"/>
  <c r="A68" i="1" l="1"/>
  <c r="B68" i="1"/>
  <c r="C68" i="1"/>
  <c r="D68" i="1" s="1"/>
  <c r="E68" i="1"/>
  <c r="C69" i="1" l="1"/>
  <c r="A69" i="1"/>
  <c r="B69" i="1"/>
  <c r="E69" i="1" l="1"/>
  <c r="D69" i="1"/>
  <c r="A70" i="1" l="1"/>
  <c r="B70" i="1"/>
  <c r="C70" i="1"/>
  <c r="D70" i="1" s="1"/>
  <c r="E70" i="1"/>
  <c r="A71" i="1" l="1"/>
  <c r="B71" i="1"/>
  <c r="C71" i="1"/>
  <c r="D71" i="1" s="1"/>
  <c r="E71" i="1" l="1"/>
  <c r="A72" i="1" l="1"/>
  <c r="C72" i="1"/>
  <c r="B72" i="1"/>
  <c r="E72" i="1" l="1"/>
  <c r="D72" i="1"/>
  <c r="A73" i="1" l="1"/>
  <c r="C73" i="1"/>
  <c r="B73" i="1"/>
  <c r="E73" i="1"/>
  <c r="A74" i="1" l="1"/>
  <c r="C74" i="1"/>
  <c r="B74" i="1"/>
  <c r="E74" i="1"/>
  <c r="D73" i="1"/>
  <c r="A75" i="1" l="1"/>
  <c r="B75" i="1"/>
  <c r="C75" i="1"/>
  <c r="D74" i="1"/>
  <c r="D75" i="1" l="1"/>
  <c r="E75" i="1"/>
  <c r="A76" i="1" l="1"/>
  <c r="B76" i="1"/>
  <c r="C76" i="1"/>
  <c r="E76" i="1" l="1"/>
  <c r="D76" i="1"/>
  <c r="B77" i="1" l="1"/>
  <c r="A77" i="1"/>
  <c r="C77" i="1"/>
  <c r="D77" i="1" s="1"/>
  <c r="E77" i="1" l="1"/>
  <c r="A78" i="1" l="1"/>
  <c r="C78" i="1"/>
  <c r="B78" i="1"/>
  <c r="E78" i="1"/>
  <c r="C79" i="1" l="1"/>
  <c r="B79" i="1"/>
  <c r="A79" i="1"/>
  <c r="E79" i="1"/>
  <c r="D78" i="1"/>
  <c r="A80" i="1"/>
  <c r="C80" i="1"/>
  <c r="B80" i="1"/>
  <c r="D79" i="1" l="1"/>
  <c r="D80" i="1"/>
  <c r="E80" i="1"/>
  <c r="A81" i="1" l="1"/>
  <c r="C81" i="1"/>
  <c r="E81" i="1" s="1"/>
  <c r="B81" i="1"/>
  <c r="A82" i="1" l="1"/>
  <c r="B82" i="1"/>
  <c r="C82" i="1"/>
  <c r="D81" i="1"/>
  <c r="D82" i="1" l="1"/>
  <c r="E82" i="1"/>
  <c r="B83" i="1" l="1"/>
  <c r="A83" i="1"/>
  <c r="C83" i="1"/>
  <c r="D83" i="1" s="1"/>
  <c r="E83" i="1" l="1"/>
  <c r="A84" i="1" l="1"/>
  <c r="B84" i="1"/>
  <c r="C84" i="1"/>
  <c r="E84" i="1" s="1"/>
  <c r="D84" i="1" l="1"/>
  <c r="C85" i="1"/>
  <c r="B85" i="1"/>
  <c r="A85" i="1"/>
  <c r="E85" i="1"/>
  <c r="A86" i="1" l="1"/>
  <c r="B86" i="1"/>
  <c r="C86" i="1"/>
  <c r="D85" i="1"/>
  <c r="D86" i="1" l="1"/>
  <c r="E86" i="1"/>
  <c r="C87" i="1" l="1"/>
  <c r="B87" i="1"/>
  <c r="A87" i="1"/>
  <c r="D87" i="1" l="1"/>
  <c r="E87" i="1"/>
  <c r="A88" i="1" l="1"/>
  <c r="C88" i="1"/>
  <c r="E88" i="1" s="1"/>
  <c r="B88" i="1"/>
  <c r="A89" i="1" l="1"/>
  <c r="B89" i="1"/>
  <c r="C89" i="1"/>
  <c r="D88" i="1"/>
  <c r="D89" i="1" l="1"/>
  <c r="E89" i="1"/>
  <c r="A90" i="1" l="1"/>
  <c r="B90" i="1"/>
  <c r="C90" i="1"/>
  <c r="D90" i="1" s="1"/>
  <c r="E90" i="1" l="1"/>
  <c r="A91" i="1" l="1"/>
  <c r="B91" i="1"/>
  <c r="C91" i="1"/>
  <c r="E91" i="1" s="1"/>
  <c r="D91" i="1" l="1"/>
  <c r="A92" i="1"/>
  <c r="C92" i="1"/>
  <c r="E92" i="1" s="1"/>
  <c r="B92" i="1"/>
  <c r="A93" i="1" l="1"/>
  <c r="B93" i="1"/>
  <c r="C93" i="1"/>
  <c r="D92" i="1"/>
  <c r="D93" i="1" l="1"/>
  <c r="E93" i="1"/>
  <c r="A94" i="1" l="1"/>
  <c r="C94" i="1"/>
  <c r="B94" i="1"/>
  <c r="D94" i="1" l="1"/>
  <c r="E94" i="1"/>
  <c r="B95" i="1" l="1"/>
  <c r="C95" i="1"/>
  <c r="A95" i="1"/>
  <c r="D95" i="1" l="1"/>
  <c r="E95" i="1"/>
  <c r="A96" i="1" l="1"/>
  <c r="B96" i="1"/>
  <c r="C96" i="1"/>
  <c r="D96" i="1" l="1"/>
  <c r="E96" i="1"/>
  <c r="A97" i="1" l="1"/>
  <c r="C97" i="1"/>
  <c r="B97" i="1"/>
  <c r="D97" i="1" l="1"/>
  <c r="E97" i="1"/>
  <c r="A98" i="1" l="1"/>
  <c r="B98" i="1"/>
  <c r="C98" i="1"/>
  <c r="D98" i="1" l="1"/>
  <c r="E98" i="1"/>
  <c r="B99" i="1" l="1"/>
  <c r="A99" i="1"/>
  <c r="C99" i="1"/>
  <c r="D99" i="1" l="1"/>
  <c r="E99" i="1"/>
  <c r="A100" i="1" l="1"/>
  <c r="B100" i="1"/>
  <c r="C100" i="1"/>
  <c r="D100" i="1" s="1"/>
  <c r="E100" i="1" l="1"/>
  <c r="C101" i="1" l="1"/>
  <c r="B101" i="1"/>
  <c r="A101" i="1"/>
  <c r="E101" i="1"/>
  <c r="A102" i="1" l="1"/>
  <c r="B102" i="1"/>
  <c r="C102" i="1"/>
  <c r="E102" i="1" s="1"/>
  <c r="D101" i="1"/>
  <c r="C103" i="1" l="1"/>
  <c r="A103" i="1"/>
  <c r="B103" i="1"/>
  <c r="D102" i="1"/>
  <c r="D103" i="1" l="1"/>
  <c r="E103" i="1"/>
  <c r="A104" i="1" l="1"/>
  <c r="C104" i="1"/>
  <c r="E104" i="1"/>
  <c r="B104" i="1"/>
  <c r="A105" i="1" l="1"/>
  <c r="C105" i="1"/>
  <c r="B105" i="1"/>
  <c r="D104" i="1"/>
  <c r="D105" i="1" l="1"/>
  <c r="E105" i="1"/>
  <c r="A106" i="1" l="1"/>
  <c r="B106" i="1"/>
  <c r="C106" i="1"/>
  <c r="D106" i="1" s="1"/>
  <c r="E106" i="1" l="1"/>
  <c r="A107" i="1" l="1"/>
  <c r="B107" i="1"/>
  <c r="C107" i="1"/>
  <c r="D107" i="1" l="1"/>
  <c r="E107" i="1"/>
  <c r="A108" i="1" l="1"/>
  <c r="C108" i="1"/>
  <c r="E108" i="1" s="1"/>
  <c r="B108" i="1"/>
  <c r="A109" i="1" l="1"/>
  <c r="B109" i="1"/>
  <c r="C109" i="1"/>
  <c r="D109" i="1" s="1"/>
  <c r="D108" i="1"/>
  <c r="E109" i="1" l="1"/>
  <c r="A110" i="1"/>
  <c r="C110" i="1"/>
  <c r="B110" i="1"/>
  <c r="D110" i="1" l="1"/>
  <c r="E110" i="1"/>
  <c r="B111" i="1" l="1"/>
  <c r="C111" i="1"/>
  <c r="D111" i="1" s="1"/>
  <c r="A111" i="1"/>
  <c r="E111" i="1" l="1"/>
  <c r="A112" i="1" l="1"/>
  <c r="B112" i="1"/>
  <c r="C112" i="1"/>
  <c r="D112" i="1" l="1"/>
  <c r="E112" i="1"/>
  <c r="A113" i="1" l="1"/>
  <c r="C113" i="1"/>
  <c r="E113" i="1" s="1"/>
  <c r="B113" i="1"/>
  <c r="A114" i="1" l="1"/>
  <c r="B114" i="1"/>
  <c r="C114" i="1"/>
  <c r="E114" i="1" s="1"/>
  <c r="D113" i="1"/>
  <c r="B115" i="1" l="1"/>
  <c r="A115" i="1"/>
  <c r="C115" i="1"/>
  <c r="D114" i="1"/>
  <c r="D115" i="1" l="1"/>
  <c r="E115" i="1"/>
  <c r="A116" i="1" l="1"/>
  <c r="B116" i="1"/>
  <c r="C116" i="1"/>
  <c r="D116" i="1" s="1"/>
  <c r="E116" i="1" l="1"/>
  <c r="C117" i="1" l="1"/>
  <c r="B117" i="1"/>
  <c r="E117" i="1"/>
  <c r="A117" i="1"/>
  <c r="A118" i="1" l="1"/>
  <c r="B118" i="1"/>
  <c r="C118" i="1"/>
  <c r="E118" i="1" s="1"/>
  <c r="D117" i="1"/>
  <c r="D118" i="1" l="1"/>
  <c r="C119" i="1"/>
  <c r="A119" i="1"/>
  <c r="B119" i="1"/>
  <c r="D119" i="1" l="1"/>
  <c r="E119" i="1"/>
  <c r="A120" i="1" l="1"/>
  <c r="C120" i="1"/>
  <c r="E120" i="1"/>
  <c r="B120" i="1"/>
  <c r="A121" i="1" l="1"/>
  <c r="B121" i="1"/>
  <c r="C121" i="1"/>
  <c r="D120" i="1"/>
  <c r="D121" i="1" l="1"/>
  <c r="E121" i="1"/>
  <c r="A122" i="1" l="1"/>
  <c r="B122" i="1"/>
  <c r="C122" i="1"/>
  <c r="D122" i="1" l="1"/>
  <c r="E122" i="1"/>
  <c r="A123" i="1" l="1"/>
  <c r="B123" i="1"/>
  <c r="C123" i="1"/>
  <c r="E123" i="1" s="1"/>
  <c r="D123" i="1" l="1"/>
  <c r="A124" i="1"/>
  <c r="C124" i="1"/>
  <c r="B124" i="1"/>
  <c r="E124" i="1"/>
  <c r="A125" i="1" l="1"/>
  <c r="B125" i="1"/>
  <c r="C125" i="1"/>
  <c r="E125" i="1" s="1"/>
  <c r="D124" i="1"/>
  <c r="A126" i="1" l="1"/>
  <c r="B126" i="1"/>
  <c r="C126" i="1"/>
  <c r="D126" i="1" s="1"/>
  <c r="D125" i="1"/>
  <c r="E126" i="1" l="1"/>
  <c r="B127" i="1" l="1"/>
  <c r="C127" i="1"/>
  <c r="D127" i="1" s="1"/>
  <c r="A127" i="1"/>
  <c r="E127" i="1" l="1"/>
  <c r="A128" i="1" l="1"/>
  <c r="B128" i="1"/>
  <c r="C128" i="1"/>
  <c r="D128" i="1" s="1"/>
  <c r="E128" i="1" l="1"/>
  <c r="A129" i="1" l="1"/>
  <c r="C129" i="1"/>
  <c r="E129" i="1" s="1"/>
  <c r="B129" i="1"/>
  <c r="A130" i="1" l="1"/>
  <c r="B130" i="1"/>
  <c r="C130" i="1"/>
  <c r="E130" i="1" s="1"/>
  <c r="D129" i="1"/>
  <c r="B131" i="1" l="1"/>
  <c r="C131" i="1"/>
  <c r="D131" i="1" s="1"/>
  <c r="A131" i="1"/>
  <c r="D130" i="1"/>
  <c r="E131" i="1" l="1"/>
  <c r="A132" i="1" l="1"/>
  <c r="B132" i="1"/>
  <c r="C132" i="1"/>
  <c r="E132" i="1" s="1"/>
  <c r="C133" i="1" l="1"/>
  <c r="A133" i="1"/>
  <c r="B133" i="1"/>
  <c r="E133" i="1"/>
  <c r="D132" i="1"/>
  <c r="A134" i="1" l="1"/>
  <c r="B134" i="1"/>
  <c r="C134" i="1"/>
  <c r="D134" i="1" s="1"/>
  <c r="D133" i="1"/>
  <c r="E134" i="1" l="1"/>
  <c r="A135" i="1" l="1"/>
  <c r="B135" i="1"/>
  <c r="C135" i="1"/>
  <c r="D135" i="1" l="1"/>
  <c r="E135" i="1"/>
  <c r="A136" i="1" l="1"/>
  <c r="C136" i="1"/>
  <c r="B136" i="1"/>
  <c r="D136" i="1" l="1"/>
  <c r="E136" i="1"/>
  <c r="A137" i="1" l="1"/>
  <c r="B137" i="1"/>
  <c r="C137" i="1"/>
  <c r="E137" i="1"/>
  <c r="A138" i="1" l="1"/>
  <c r="B138" i="1"/>
  <c r="C138" i="1"/>
  <c r="D137" i="1"/>
  <c r="D138" i="1" l="1"/>
  <c r="E138" i="1"/>
  <c r="A139" i="1" l="1"/>
  <c r="B139" i="1"/>
  <c r="C139" i="1"/>
  <c r="D139" i="1" s="1"/>
  <c r="E139" i="1" l="1"/>
  <c r="A140" i="1" l="1"/>
  <c r="C140" i="1"/>
  <c r="E140" i="1"/>
  <c r="B140" i="1"/>
  <c r="A141" i="1" l="1"/>
  <c r="B141" i="1"/>
  <c r="C141" i="1"/>
  <c r="E141" i="1" s="1"/>
  <c r="D140" i="1"/>
  <c r="A142" i="1" l="1"/>
  <c r="B142" i="1"/>
  <c r="C142" i="1"/>
  <c r="D141" i="1"/>
  <c r="D142" i="1" l="1"/>
  <c r="E142" i="1"/>
  <c r="B143" i="1" l="1"/>
  <c r="C143" i="1"/>
  <c r="D143" i="1" s="1"/>
  <c r="A143" i="1"/>
  <c r="E143" i="1" l="1"/>
  <c r="A144" i="1" l="1"/>
  <c r="B144" i="1"/>
  <c r="C144" i="1"/>
  <c r="E144" i="1"/>
  <c r="D144" i="1" l="1"/>
  <c r="A145" i="1"/>
  <c r="C145" i="1"/>
  <c r="E145" i="1"/>
  <c r="B145" i="1"/>
  <c r="A146" i="1" l="1"/>
  <c r="B146" i="1"/>
  <c r="C146" i="1"/>
  <c r="D146" i="1" s="1"/>
  <c r="D145" i="1"/>
  <c r="E146" i="1" l="1"/>
  <c r="B147" i="1"/>
  <c r="A147" i="1"/>
  <c r="C147" i="1"/>
  <c r="D147" i="1" s="1"/>
  <c r="E147" i="1" l="1"/>
  <c r="A148" i="1" l="1"/>
  <c r="B148" i="1"/>
  <c r="C148" i="1"/>
  <c r="E148" i="1" s="1"/>
  <c r="C149" i="1" l="1"/>
  <c r="E149" i="1"/>
  <c r="A149" i="1"/>
  <c r="B149" i="1"/>
  <c r="D148" i="1"/>
  <c r="A150" i="1" l="1"/>
  <c r="B150" i="1"/>
  <c r="C150" i="1"/>
  <c r="D150" i="1" s="1"/>
  <c r="D149" i="1"/>
  <c r="E150" i="1" l="1"/>
  <c r="A151" i="1"/>
  <c r="B151" i="1"/>
  <c r="C151" i="1"/>
  <c r="D151" i="1" l="1"/>
  <c r="E151" i="1"/>
  <c r="A152" i="1" l="1"/>
  <c r="C152" i="1"/>
  <c r="E152" i="1" s="1"/>
  <c r="B152" i="1"/>
  <c r="A153" i="1" l="1"/>
  <c r="B153" i="1"/>
  <c r="C153" i="1"/>
  <c r="D152" i="1"/>
  <c r="D153" i="1" l="1"/>
  <c r="E153" i="1"/>
  <c r="A154" i="1" l="1"/>
  <c r="B154" i="1"/>
  <c r="C154" i="1"/>
  <c r="D154" i="1" s="1"/>
  <c r="E154" i="1" l="1"/>
  <c r="A155" i="1" l="1"/>
  <c r="B155" i="1"/>
  <c r="C155" i="1"/>
  <c r="E155" i="1"/>
  <c r="A156" i="1" l="1"/>
  <c r="C156" i="1"/>
  <c r="B156" i="1"/>
  <c r="E156" i="1"/>
  <c r="D155" i="1"/>
  <c r="A157" i="1" l="1"/>
  <c r="B157" i="1"/>
  <c r="C157" i="1"/>
  <c r="D157" i="1" s="1"/>
  <c r="D156" i="1"/>
  <c r="E157" i="1" l="1"/>
  <c r="A158" i="1"/>
  <c r="C158" i="1"/>
  <c r="B158" i="1"/>
  <c r="D158" i="1" l="1"/>
  <c r="E158" i="1"/>
  <c r="B159" i="1" l="1"/>
  <c r="C159" i="1"/>
  <c r="E159" i="1" s="1"/>
  <c r="A159" i="1"/>
  <c r="D159" i="1" l="1"/>
  <c r="A160" i="1"/>
  <c r="B160" i="1"/>
  <c r="C160" i="1"/>
  <c r="E160" i="1"/>
  <c r="A161" i="1" l="1"/>
  <c r="C161" i="1"/>
  <c r="E161" i="1"/>
  <c r="B161" i="1"/>
  <c r="D160" i="1"/>
  <c r="A162" i="1" l="1"/>
  <c r="B162" i="1"/>
  <c r="C162" i="1"/>
  <c r="D161" i="1"/>
  <c r="D162" i="1" l="1"/>
  <c r="E162" i="1"/>
  <c r="B163" i="1" s="1"/>
  <c r="A163" i="1" l="1"/>
  <c r="C163" i="1"/>
  <c r="D163" i="1"/>
  <c r="E163" i="1"/>
  <c r="A164" i="1" l="1"/>
  <c r="B164" i="1"/>
  <c r="C164" i="1"/>
  <c r="D164" i="1" l="1"/>
  <c r="E164" i="1"/>
  <c r="C165" i="1" l="1"/>
  <c r="A165" i="1"/>
  <c r="B165" i="1"/>
  <c r="E165" i="1"/>
  <c r="A166" i="1" l="1"/>
  <c r="B166" i="1"/>
  <c r="C166" i="1"/>
  <c r="D165" i="1"/>
  <c r="D166" i="1" l="1"/>
  <c r="E166" i="1"/>
  <c r="A167" i="1" s="1"/>
  <c r="C167" i="1" l="1"/>
  <c r="B167" i="1"/>
  <c r="D167" i="1" s="1"/>
  <c r="E167" i="1"/>
  <c r="A168" i="1" l="1"/>
  <c r="C168" i="1"/>
  <c r="E168" i="1"/>
  <c r="B168" i="1"/>
  <c r="A169" i="1" l="1"/>
  <c r="B169" i="1"/>
  <c r="C169" i="1"/>
  <c r="D168" i="1"/>
  <c r="D169" i="1" l="1"/>
  <c r="E169" i="1"/>
  <c r="A170" i="1" l="1"/>
  <c r="B170" i="1"/>
  <c r="C170" i="1"/>
  <c r="D170" i="1" l="1"/>
  <c r="E170" i="1"/>
  <c r="A171" i="1" l="1"/>
  <c r="B171" i="1"/>
  <c r="C171" i="1"/>
  <c r="D171" i="1" l="1"/>
  <c r="E171" i="1"/>
  <c r="A172" i="1" l="1"/>
  <c r="C172" i="1"/>
  <c r="B172" i="1"/>
  <c r="E172" i="1"/>
  <c r="A173" i="1" l="1"/>
  <c r="B173" i="1"/>
  <c r="C173" i="1"/>
  <c r="D173" i="1" s="1"/>
  <c r="D172" i="1"/>
  <c r="E173" i="1" l="1"/>
  <c r="A174" i="1"/>
  <c r="C174" i="1"/>
  <c r="B174" i="1"/>
  <c r="D174" i="1" l="1"/>
  <c r="E174" i="1"/>
  <c r="B175" i="1" l="1"/>
  <c r="C175" i="1"/>
  <c r="A175" i="1"/>
  <c r="D175" i="1" l="1"/>
  <c r="E175" i="1"/>
  <c r="A176" i="1" l="1"/>
  <c r="B176" i="1"/>
  <c r="C176" i="1"/>
  <c r="E176" i="1" s="1"/>
  <c r="A177" i="1" l="1"/>
  <c r="C177" i="1"/>
  <c r="B177" i="1"/>
  <c r="E177" i="1"/>
  <c r="D176" i="1"/>
  <c r="D177" i="1" l="1"/>
  <c r="A178" i="1"/>
  <c r="C178" i="1"/>
  <c r="E178" i="1"/>
  <c r="B178" i="1"/>
  <c r="B179" i="1" l="1"/>
  <c r="A179" i="1"/>
  <c r="C179" i="1"/>
  <c r="D178" i="1"/>
  <c r="D179" i="1" l="1"/>
  <c r="E179" i="1"/>
  <c r="A180" i="1" l="1"/>
  <c r="B180" i="1"/>
  <c r="C180" i="1"/>
  <c r="D180" i="1" s="1"/>
  <c r="E180" i="1" l="1"/>
  <c r="C181" i="1" l="1"/>
  <c r="E181" i="1" s="1"/>
  <c r="B181" i="1"/>
  <c r="A181" i="1"/>
  <c r="A182" i="1" l="1"/>
  <c r="B182" i="1"/>
  <c r="C182" i="1"/>
  <c r="D182" i="1" s="1"/>
  <c r="D181" i="1"/>
  <c r="E182" i="1" l="1"/>
  <c r="A183" i="1" l="1"/>
  <c r="B183" i="1"/>
  <c r="C183" i="1"/>
  <c r="D183" i="1" l="1"/>
  <c r="E183" i="1"/>
  <c r="A184" i="1" l="1"/>
  <c r="C184" i="1"/>
  <c r="E184" i="1" s="1"/>
  <c r="B184" i="1"/>
  <c r="A185" i="1" l="1"/>
  <c r="B185" i="1"/>
  <c r="C185" i="1"/>
  <c r="E185" i="1" s="1"/>
  <c r="D184" i="1"/>
  <c r="A186" i="1" l="1"/>
  <c r="B186" i="1"/>
  <c r="C186" i="1"/>
  <c r="D186" i="1" s="1"/>
  <c r="D185" i="1"/>
  <c r="E186" i="1" l="1"/>
  <c r="C187" i="1" s="1"/>
  <c r="A187" i="1" l="1"/>
  <c r="B187" i="1"/>
  <c r="E187" i="1"/>
  <c r="B188" i="1" s="1"/>
  <c r="D187" i="1"/>
  <c r="C188" i="1" l="1"/>
  <c r="D188" i="1"/>
  <c r="A188" i="1"/>
  <c r="E188" i="1"/>
  <c r="A189" i="1" l="1"/>
  <c r="B189" i="1"/>
  <c r="C189" i="1"/>
  <c r="D189" i="1" s="1"/>
  <c r="E189" i="1" l="1"/>
  <c r="B190" i="1" l="1"/>
  <c r="A190" i="1"/>
  <c r="C190" i="1"/>
  <c r="D190" i="1" s="1"/>
  <c r="E190" i="1" l="1"/>
  <c r="A191" i="1" l="1"/>
  <c r="B191" i="1"/>
  <c r="C191" i="1"/>
  <c r="D191" i="1" s="1"/>
  <c r="E191" i="1" l="1"/>
  <c r="B192" i="1" l="1"/>
  <c r="C192" i="1"/>
  <c r="D192" i="1" s="1"/>
  <c r="A192" i="1"/>
  <c r="E192" i="1" l="1"/>
  <c r="A193" i="1" l="1"/>
  <c r="B193" i="1"/>
  <c r="C193" i="1"/>
  <c r="D193" i="1" s="1"/>
  <c r="E193" i="1"/>
  <c r="B194" i="1" l="1"/>
  <c r="A194" i="1"/>
  <c r="C194" i="1"/>
  <c r="D194" i="1" s="1"/>
  <c r="E194" i="1" l="1"/>
  <c r="C195" i="1" l="1"/>
  <c r="E195" i="1" s="1"/>
  <c r="B195" i="1"/>
  <c r="A195" i="1"/>
  <c r="B196" i="1" l="1"/>
  <c r="A196" i="1"/>
  <c r="C196" i="1"/>
  <c r="D196" i="1" s="1"/>
  <c r="D195" i="1"/>
  <c r="E196" i="1" l="1"/>
  <c r="A197" i="1" l="1"/>
  <c r="C197" i="1"/>
  <c r="B197" i="1"/>
  <c r="D197" i="1" l="1"/>
  <c r="E197" i="1"/>
  <c r="A198" i="1" l="1"/>
  <c r="B198" i="1"/>
  <c r="C198" i="1"/>
  <c r="D198" i="1" l="1"/>
  <c r="E198" i="1"/>
  <c r="A199" i="1" l="1"/>
  <c r="B199" i="1"/>
  <c r="C199" i="1"/>
  <c r="D199" i="1" s="1"/>
  <c r="E199" i="1" l="1"/>
  <c r="B200" i="1" l="1"/>
  <c r="C200" i="1"/>
  <c r="D200" i="1" s="1"/>
  <c r="A200" i="1"/>
  <c r="E200" i="1" l="1"/>
  <c r="A201" i="1" l="1"/>
  <c r="B201" i="1"/>
  <c r="C201" i="1"/>
  <c r="D201" i="1" l="1"/>
  <c r="E201" i="1"/>
  <c r="C202" i="1" l="1"/>
  <c r="A202" i="1"/>
  <c r="B202" i="1"/>
  <c r="D202" i="1" l="1"/>
  <c r="E202" i="1"/>
  <c r="A203" i="1" l="1"/>
  <c r="B203" i="1"/>
  <c r="C203" i="1"/>
  <c r="D203" i="1" l="1"/>
  <c r="E203" i="1"/>
  <c r="C204" i="1" l="1"/>
  <c r="A204" i="1"/>
  <c r="B204" i="1"/>
  <c r="D204" i="1" l="1"/>
  <c r="E204" i="1"/>
  <c r="A205" i="1" l="1"/>
  <c r="B205" i="1"/>
  <c r="C205" i="1"/>
  <c r="E205" i="1" s="1"/>
  <c r="A206" i="1" l="1"/>
  <c r="B206" i="1"/>
  <c r="C206" i="1"/>
  <c r="D205" i="1"/>
  <c r="D206" i="1" l="1"/>
  <c r="E206" i="1"/>
  <c r="B207" i="1" l="1"/>
  <c r="C207" i="1"/>
  <c r="D207" i="1" s="1"/>
  <c r="A207" i="1"/>
  <c r="E207" i="1" l="1"/>
  <c r="A208" i="1" l="1"/>
  <c r="B208" i="1"/>
  <c r="C208" i="1"/>
  <c r="D208" i="1" s="1"/>
  <c r="E208" i="1" l="1"/>
  <c r="C209" i="1" l="1"/>
  <c r="E209" i="1"/>
  <c r="A209" i="1"/>
  <c r="B209" i="1"/>
  <c r="A210" i="1" l="1"/>
  <c r="B210" i="1"/>
  <c r="C210" i="1"/>
  <c r="D209" i="1"/>
  <c r="D210" i="1" l="1"/>
  <c r="E210" i="1"/>
  <c r="C211" i="1" l="1"/>
  <c r="E211" i="1" s="1"/>
  <c r="A211" i="1"/>
  <c r="B211" i="1"/>
  <c r="A212" i="1" l="1"/>
  <c r="B212" i="1"/>
  <c r="C212" i="1"/>
  <c r="E212" i="1" s="1"/>
  <c r="D211" i="1"/>
  <c r="D212" i="1" l="1"/>
  <c r="C213" i="1"/>
  <c r="E213" i="1"/>
  <c r="A213" i="1"/>
  <c r="B213" i="1"/>
  <c r="A214" i="1" l="1"/>
  <c r="B214" i="1"/>
  <c r="C214" i="1"/>
  <c r="D214" i="1" s="1"/>
  <c r="D213" i="1"/>
  <c r="E214" i="1" l="1"/>
  <c r="C215" i="1" l="1"/>
  <c r="E215" i="1"/>
  <c r="A215" i="1"/>
  <c r="B215" i="1"/>
  <c r="A216" i="1" l="1"/>
  <c r="B216" i="1"/>
  <c r="C216" i="1"/>
  <c r="D216" i="1" s="1"/>
  <c r="D215" i="1"/>
  <c r="E216" i="1" l="1"/>
  <c r="C217" i="1" l="1"/>
  <c r="E217" i="1"/>
  <c r="A217" i="1"/>
  <c r="B217" i="1"/>
  <c r="A218" i="1" l="1"/>
  <c r="B218" i="1"/>
  <c r="C218" i="1"/>
  <c r="D218" i="1" s="1"/>
  <c r="D217" i="1"/>
  <c r="E218" i="1" l="1"/>
  <c r="C219" i="1" l="1"/>
  <c r="E219" i="1"/>
  <c r="A219" i="1"/>
  <c r="B219" i="1"/>
  <c r="A220" i="1" l="1"/>
  <c r="B220" i="1"/>
  <c r="C220" i="1"/>
  <c r="D220" i="1" s="1"/>
  <c r="D219" i="1"/>
  <c r="E220" i="1" l="1"/>
  <c r="C221" i="1" l="1"/>
  <c r="E221" i="1"/>
  <c r="B221" i="1"/>
  <c r="A221" i="1"/>
  <c r="A222" i="1" l="1"/>
  <c r="B222" i="1"/>
  <c r="C222" i="1"/>
  <c r="E222" i="1" s="1"/>
  <c r="D221" i="1"/>
  <c r="D222" i="1" l="1"/>
  <c r="C223" i="1"/>
  <c r="E223" i="1"/>
  <c r="A223" i="1"/>
  <c r="B223" i="1"/>
  <c r="A224" i="1" l="1"/>
  <c r="B224" i="1"/>
  <c r="C224" i="1"/>
  <c r="D224" i="1" s="1"/>
  <c r="D223" i="1"/>
  <c r="E224" i="1" l="1"/>
  <c r="C225" i="1" l="1"/>
  <c r="E225" i="1"/>
  <c r="A225" i="1"/>
  <c r="B225" i="1"/>
  <c r="A226" i="1" l="1"/>
  <c r="B226" i="1"/>
  <c r="C226" i="1"/>
  <c r="D226" i="1" s="1"/>
  <c r="D225" i="1"/>
  <c r="E226" i="1" l="1"/>
  <c r="C227" i="1" l="1"/>
  <c r="E227" i="1"/>
  <c r="A227" i="1"/>
  <c r="B227" i="1"/>
  <c r="A228" i="1" l="1"/>
  <c r="B228" i="1"/>
  <c r="C228" i="1"/>
  <c r="E228" i="1" s="1"/>
  <c r="D227" i="1"/>
  <c r="C229" i="1" l="1"/>
  <c r="E229" i="1"/>
  <c r="A229" i="1"/>
  <c r="B229" i="1"/>
  <c r="D228" i="1"/>
  <c r="A230" i="1" l="1"/>
  <c r="B230" i="1"/>
  <c r="C230" i="1"/>
  <c r="D230" i="1" s="1"/>
  <c r="D229" i="1"/>
  <c r="E230" i="1" l="1"/>
  <c r="C231" i="1" l="1"/>
  <c r="E231" i="1"/>
  <c r="A231" i="1"/>
  <c r="B231" i="1"/>
  <c r="A232" i="1" l="1"/>
  <c r="B232" i="1"/>
  <c r="C232" i="1"/>
  <c r="D232" i="1" s="1"/>
  <c r="D231" i="1"/>
  <c r="E232" i="1" l="1"/>
  <c r="C233" i="1"/>
  <c r="E233" i="1"/>
  <c r="A233" i="1"/>
  <c r="B233" i="1"/>
  <c r="A234" i="1" l="1"/>
  <c r="B234" i="1"/>
  <c r="C234" i="1"/>
  <c r="D234" i="1" s="1"/>
  <c r="D233" i="1"/>
  <c r="E234" i="1" l="1"/>
  <c r="C235" i="1" l="1"/>
  <c r="E235" i="1"/>
  <c r="A235" i="1"/>
  <c r="B235" i="1"/>
  <c r="A236" i="1" l="1"/>
  <c r="B236" i="1"/>
  <c r="C236" i="1"/>
  <c r="D236" i="1" s="1"/>
  <c r="D235" i="1"/>
  <c r="E236" i="1" l="1"/>
  <c r="C237" i="1"/>
  <c r="E237" i="1" s="1"/>
  <c r="B237" i="1"/>
  <c r="A237" i="1"/>
  <c r="A238" i="1" l="1"/>
  <c r="B238" i="1"/>
  <c r="C238" i="1"/>
  <c r="D238" i="1" s="1"/>
  <c r="D237" i="1"/>
  <c r="E238" i="1" l="1"/>
  <c r="C239" i="1" l="1"/>
  <c r="E239" i="1"/>
  <c r="A239" i="1"/>
  <c r="B239" i="1"/>
  <c r="A240" i="1" l="1"/>
  <c r="B240" i="1"/>
  <c r="C240" i="1"/>
  <c r="D239" i="1"/>
  <c r="D240" i="1" l="1"/>
  <c r="E240" i="1"/>
  <c r="C241" i="1" l="1"/>
  <c r="E241" i="1"/>
  <c r="A241" i="1"/>
  <c r="B241" i="1"/>
  <c r="A242" i="1" l="1"/>
  <c r="B242" i="1"/>
  <c r="C242" i="1"/>
  <c r="D242" i="1" s="1"/>
  <c r="D241" i="1"/>
  <c r="E242" i="1" l="1"/>
  <c r="C243" i="1" l="1"/>
  <c r="E243" i="1"/>
  <c r="A243" i="1"/>
  <c r="B243" i="1"/>
  <c r="A244" i="1" l="1"/>
  <c r="B244" i="1"/>
  <c r="C244" i="1"/>
  <c r="D243" i="1"/>
  <c r="D244" i="1" l="1"/>
  <c r="E244" i="1"/>
  <c r="C245" i="1" l="1"/>
  <c r="E245" i="1"/>
  <c r="A245" i="1"/>
  <c r="B245" i="1"/>
  <c r="A246" i="1" l="1"/>
  <c r="B246" i="1"/>
  <c r="C246" i="1"/>
  <c r="D245" i="1"/>
  <c r="D246" i="1" l="1"/>
  <c r="E246" i="1"/>
  <c r="C247" i="1" l="1"/>
  <c r="E247" i="1"/>
  <c r="B247" i="1"/>
  <c r="A247" i="1"/>
  <c r="A248" i="1" l="1"/>
  <c r="B248" i="1"/>
  <c r="C248" i="1"/>
  <c r="D247" i="1"/>
  <c r="D248" i="1" l="1"/>
  <c r="E248" i="1"/>
  <c r="C249" i="1" l="1"/>
  <c r="E249" i="1"/>
  <c r="A249" i="1"/>
  <c r="B249" i="1"/>
  <c r="A250" i="1" l="1"/>
  <c r="B250" i="1"/>
  <c r="C250" i="1"/>
  <c r="D250" i="1" s="1"/>
  <c r="D249" i="1"/>
  <c r="E250" i="1" l="1"/>
  <c r="C251" i="1"/>
  <c r="E251" i="1"/>
  <c r="B251" i="1"/>
  <c r="A251" i="1"/>
  <c r="A252" i="1" l="1"/>
  <c r="B252" i="1"/>
  <c r="C252" i="1"/>
  <c r="D251" i="1"/>
  <c r="D252" i="1" l="1"/>
  <c r="E252" i="1"/>
  <c r="C253" i="1" s="1"/>
  <c r="A253" i="1"/>
  <c r="B253" i="1"/>
  <c r="E253" i="1" l="1"/>
  <c r="A254" i="1" s="1"/>
  <c r="C254" i="1"/>
  <c r="D253" i="1"/>
  <c r="B254" i="1" l="1"/>
  <c r="D254" i="1" s="1"/>
  <c r="E254" i="1"/>
  <c r="C255" i="1" l="1"/>
  <c r="E255" i="1"/>
  <c r="B255" i="1"/>
  <c r="A255" i="1"/>
  <c r="A256" i="1" l="1"/>
  <c r="B256" i="1"/>
  <c r="C256" i="1"/>
  <c r="E256" i="1" s="1"/>
  <c r="D255" i="1"/>
  <c r="D256" i="1" l="1"/>
  <c r="C257" i="1"/>
  <c r="E257" i="1"/>
  <c r="A257" i="1"/>
  <c r="B257" i="1"/>
  <c r="A258" i="1" l="1"/>
  <c r="B258" i="1"/>
  <c r="C258" i="1"/>
  <c r="E258" i="1" s="1"/>
  <c r="D257" i="1"/>
  <c r="C259" i="1" l="1"/>
  <c r="E259" i="1"/>
  <c r="B259" i="1"/>
  <c r="A259" i="1"/>
  <c r="D258" i="1"/>
  <c r="A260" i="1" l="1"/>
  <c r="B260" i="1"/>
  <c r="C260" i="1"/>
  <c r="D260" i="1" s="1"/>
  <c r="D259" i="1"/>
  <c r="E260" i="1" l="1"/>
  <c r="C261" i="1" l="1"/>
  <c r="E261" i="1" s="1"/>
  <c r="A261" i="1"/>
  <c r="B261" i="1"/>
  <c r="A262" i="1" l="1"/>
  <c r="B262" i="1"/>
  <c r="C262" i="1"/>
  <c r="E262" i="1" s="1"/>
  <c r="D261" i="1"/>
  <c r="D262" i="1" l="1"/>
  <c r="C263" i="1"/>
  <c r="E263" i="1"/>
  <c r="A263" i="1"/>
  <c r="B263" i="1"/>
  <c r="A264" i="1" l="1"/>
  <c r="B264" i="1"/>
  <c r="C264" i="1"/>
  <c r="E264" i="1" s="1"/>
  <c r="D263" i="1"/>
  <c r="C265" i="1" l="1"/>
  <c r="E265" i="1"/>
  <c r="A265" i="1"/>
  <c r="B265" i="1"/>
  <c r="D264" i="1"/>
  <c r="A266" i="1" l="1"/>
  <c r="C266" i="1"/>
  <c r="E266" i="1"/>
  <c r="B266" i="1"/>
  <c r="D265" i="1"/>
  <c r="C267" i="1" l="1"/>
  <c r="E267" i="1"/>
  <c r="A267" i="1"/>
  <c r="B267" i="1"/>
  <c r="D266" i="1"/>
  <c r="A268" i="1" l="1"/>
  <c r="B268" i="1"/>
  <c r="C268" i="1"/>
  <c r="E268" i="1" s="1"/>
  <c r="D267" i="1"/>
  <c r="C269" i="1" l="1"/>
  <c r="E269" i="1"/>
  <c r="B269" i="1"/>
  <c r="A269" i="1"/>
  <c r="D268" i="1"/>
  <c r="A270" i="1" l="1"/>
  <c r="B270" i="1"/>
  <c r="C270" i="1"/>
  <c r="D269" i="1"/>
  <c r="D270" i="1" l="1"/>
  <c r="E270" i="1"/>
  <c r="C271" i="1" l="1"/>
  <c r="E271" i="1"/>
  <c r="A271" i="1"/>
  <c r="B271" i="1"/>
  <c r="A272" i="1" l="1"/>
  <c r="B272" i="1"/>
  <c r="C272" i="1"/>
  <c r="D271" i="1"/>
  <c r="D272" i="1" l="1"/>
  <c r="E272" i="1"/>
  <c r="C273" i="1" l="1"/>
  <c r="E273" i="1"/>
  <c r="A273" i="1"/>
  <c r="B273" i="1"/>
  <c r="A274" i="1" l="1"/>
  <c r="B274" i="1"/>
  <c r="C274" i="1"/>
  <c r="D273" i="1"/>
  <c r="D274" i="1" l="1"/>
  <c r="E274" i="1"/>
  <c r="C275" i="1" l="1"/>
  <c r="E275" i="1"/>
  <c r="A275" i="1"/>
  <c r="B275" i="1"/>
  <c r="A276" i="1" l="1"/>
  <c r="B276" i="1"/>
  <c r="C276" i="1"/>
  <c r="D276" i="1" s="1"/>
  <c r="D275" i="1"/>
  <c r="E276" i="1" l="1"/>
  <c r="C277" i="1" l="1"/>
  <c r="E277" i="1"/>
  <c r="A277" i="1"/>
  <c r="B277" i="1"/>
  <c r="A278" i="1" l="1"/>
  <c r="B278" i="1"/>
  <c r="C278" i="1"/>
  <c r="D277" i="1"/>
  <c r="D278" i="1" l="1"/>
  <c r="E278" i="1"/>
  <c r="C279" i="1" l="1"/>
  <c r="E279" i="1"/>
  <c r="A279" i="1"/>
  <c r="B279" i="1"/>
  <c r="A280" i="1" l="1"/>
  <c r="B280" i="1"/>
  <c r="C280" i="1"/>
  <c r="D280" i="1" s="1"/>
  <c r="D279" i="1"/>
  <c r="E280" i="1" l="1"/>
  <c r="C281" i="1"/>
  <c r="E281" i="1"/>
  <c r="B281" i="1"/>
  <c r="A281" i="1"/>
  <c r="A282" i="1" l="1"/>
  <c r="B282" i="1"/>
  <c r="C282" i="1"/>
  <c r="D282" i="1" s="1"/>
  <c r="D281" i="1"/>
  <c r="E282" i="1" l="1"/>
  <c r="C283" i="1" l="1"/>
  <c r="E283" i="1" s="1"/>
  <c r="A283" i="1"/>
  <c r="B283" i="1"/>
  <c r="B284" i="1" l="1"/>
  <c r="C284" i="1"/>
  <c r="D284" i="1" s="1"/>
  <c r="A284" i="1"/>
  <c r="D283" i="1"/>
  <c r="E284" i="1" l="1"/>
  <c r="C285" i="1" l="1"/>
  <c r="E285" i="1" s="1"/>
  <c r="A285" i="1"/>
  <c r="B285" i="1"/>
  <c r="A286" i="1" l="1"/>
  <c r="B286" i="1"/>
  <c r="C286" i="1"/>
  <c r="D285" i="1"/>
  <c r="D286" i="1" l="1"/>
  <c r="E286" i="1"/>
  <c r="C287" i="1" l="1"/>
  <c r="E287" i="1"/>
  <c r="A287" i="1"/>
  <c r="B287" i="1"/>
  <c r="A288" i="1" l="1"/>
  <c r="B288" i="1"/>
  <c r="C288" i="1"/>
  <c r="E288" i="1" s="1"/>
  <c r="D287" i="1"/>
  <c r="D288" i="1" l="1"/>
  <c r="C289" i="1"/>
  <c r="E289" i="1" s="1"/>
  <c r="B289" i="1"/>
  <c r="A289" i="1"/>
  <c r="A290" i="1" l="1"/>
  <c r="B290" i="1"/>
  <c r="C290" i="1"/>
  <c r="E290" i="1"/>
  <c r="D289" i="1"/>
  <c r="D290" i="1" l="1"/>
  <c r="C291" i="1"/>
  <c r="E291" i="1" s="1"/>
  <c r="A291" i="1"/>
  <c r="B291" i="1"/>
  <c r="B292" i="1" l="1"/>
  <c r="C292" i="1"/>
  <c r="D292" i="1" s="1"/>
  <c r="A292" i="1"/>
  <c r="D291" i="1"/>
  <c r="E292" i="1" l="1"/>
  <c r="C293" i="1"/>
  <c r="E293" i="1"/>
  <c r="A293" i="1"/>
  <c r="B293" i="1"/>
  <c r="A294" i="1" l="1"/>
  <c r="B294" i="1"/>
  <c r="C294" i="1"/>
  <c r="D293" i="1"/>
  <c r="D294" i="1" l="1"/>
  <c r="E294" i="1"/>
  <c r="A295" i="1" l="1"/>
  <c r="B295" i="1"/>
  <c r="C295" i="1"/>
  <c r="E295" i="1" s="1"/>
  <c r="A296" i="1" l="1"/>
  <c r="B296" i="1"/>
  <c r="C296" i="1"/>
  <c r="D295" i="1"/>
  <c r="D296" i="1" l="1"/>
  <c r="E296" i="1"/>
  <c r="A297" i="1" l="1"/>
  <c r="B297" i="1"/>
  <c r="C297" i="1"/>
  <c r="D297" i="1" l="1"/>
  <c r="E297" i="1"/>
  <c r="A298" i="1"/>
  <c r="B298" i="1"/>
  <c r="C298" i="1"/>
  <c r="D298" i="1" l="1"/>
  <c r="E298" i="1"/>
  <c r="A299" i="1" l="1"/>
  <c r="B299" i="1"/>
  <c r="C299" i="1"/>
  <c r="D299" i="1" s="1"/>
  <c r="E299" i="1" l="1"/>
  <c r="A300" i="1"/>
  <c r="B300" i="1"/>
  <c r="C300" i="1"/>
  <c r="D300" i="1" l="1"/>
  <c r="E300" i="1"/>
  <c r="A301" i="1" l="1"/>
  <c r="B301" i="1"/>
  <c r="C301" i="1"/>
  <c r="D301" i="1" s="1"/>
  <c r="E301" i="1" l="1"/>
  <c r="A302" i="1"/>
  <c r="B302" i="1"/>
  <c r="C302" i="1"/>
  <c r="D302" i="1" l="1"/>
  <c r="E302" i="1"/>
  <c r="A303" i="1" l="1"/>
  <c r="B303" i="1"/>
  <c r="C303" i="1"/>
  <c r="D303" i="1" s="1"/>
  <c r="E303" i="1" l="1"/>
  <c r="A304" i="1" l="1"/>
  <c r="B304" i="1"/>
  <c r="C304" i="1"/>
  <c r="D304" i="1" s="1"/>
  <c r="E304" i="1" l="1"/>
  <c r="A305" i="1" l="1"/>
  <c r="B305" i="1"/>
  <c r="C305" i="1"/>
  <c r="E305" i="1" s="1"/>
  <c r="D305" i="1" l="1"/>
  <c r="A306" i="1"/>
  <c r="B306" i="1"/>
  <c r="C306" i="1"/>
  <c r="D306" i="1" l="1"/>
  <c r="E306" i="1"/>
  <c r="A307" i="1" l="1"/>
  <c r="B307" i="1"/>
  <c r="C307" i="1"/>
  <c r="D307" i="1" l="1"/>
  <c r="E307" i="1"/>
  <c r="A308" i="1" l="1"/>
  <c r="B308" i="1"/>
  <c r="C308" i="1"/>
  <c r="D308" i="1" l="1"/>
  <c r="E308" i="1"/>
  <c r="A309" i="1" l="1"/>
  <c r="B309" i="1"/>
  <c r="C309" i="1"/>
  <c r="D309" i="1" s="1"/>
  <c r="E309" i="1"/>
  <c r="A310" i="1" l="1"/>
  <c r="B310" i="1"/>
  <c r="C310" i="1"/>
  <c r="D310" i="1" s="1"/>
  <c r="E310" i="1" l="1"/>
  <c r="A311" i="1" l="1"/>
  <c r="B311" i="1"/>
  <c r="C311" i="1"/>
  <c r="D311" i="1" s="1"/>
  <c r="E311" i="1" l="1"/>
  <c r="A312" i="1"/>
  <c r="B312" i="1"/>
  <c r="C312" i="1"/>
  <c r="D312" i="1" l="1"/>
  <c r="E312" i="1"/>
  <c r="A313" i="1" l="1"/>
  <c r="B313" i="1"/>
  <c r="C313" i="1"/>
  <c r="D313" i="1" l="1"/>
  <c r="E313" i="1"/>
  <c r="A314" i="1" l="1"/>
  <c r="B314" i="1"/>
  <c r="C314" i="1"/>
  <c r="D314" i="1" l="1"/>
  <c r="E314" i="1"/>
  <c r="A315" i="1" l="1"/>
  <c r="B315" i="1"/>
  <c r="C315" i="1"/>
  <c r="D315" i="1" s="1"/>
  <c r="E315" i="1" l="1"/>
  <c r="A316" i="1" l="1"/>
  <c r="B316" i="1"/>
  <c r="C316" i="1"/>
  <c r="D316" i="1" s="1"/>
  <c r="E316" i="1" l="1"/>
  <c r="A317" i="1" l="1"/>
  <c r="B317" i="1"/>
  <c r="C317" i="1"/>
  <c r="D317" i="1" s="1"/>
  <c r="E317" i="1" l="1"/>
  <c r="A318" i="1"/>
  <c r="B318" i="1"/>
  <c r="C318" i="1"/>
  <c r="D318" i="1" s="1"/>
  <c r="E318" i="1" l="1"/>
  <c r="A319" i="1" l="1"/>
  <c r="B319" i="1"/>
  <c r="C319" i="1"/>
  <c r="E319" i="1" s="1"/>
  <c r="D319" i="1" l="1"/>
  <c r="A320" i="1"/>
  <c r="B320" i="1"/>
  <c r="C320" i="1"/>
  <c r="D320" i="1" s="1"/>
  <c r="E320" i="1" l="1"/>
  <c r="A321" i="1" l="1"/>
  <c r="B321" i="1"/>
  <c r="C321" i="1"/>
  <c r="D321" i="1" s="1"/>
  <c r="E321" i="1" l="1"/>
  <c r="B322" i="1" l="1"/>
  <c r="C322" i="1"/>
  <c r="D322" i="1" s="1"/>
  <c r="A322" i="1"/>
  <c r="E322" i="1" l="1"/>
  <c r="A323" i="1" l="1"/>
  <c r="B323" i="1"/>
  <c r="C323" i="1"/>
  <c r="D323" i="1" l="1"/>
  <c r="E323" i="1"/>
  <c r="A324" i="1" l="1"/>
  <c r="B324" i="1"/>
  <c r="C324" i="1"/>
  <c r="D324" i="1" l="1"/>
  <c r="E324" i="1"/>
  <c r="A325" i="1" l="1"/>
  <c r="B325" i="1"/>
  <c r="C325" i="1"/>
  <c r="D325" i="1" l="1"/>
  <c r="E325" i="1"/>
  <c r="B326" i="1" s="1"/>
  <c r="A326" i="1" l="1"/>
  <c r="C326" i="1"/>
  <c r="D326" i="1" s="1"/>
  <c r="E326" i="1"/>
  <c r="A327" i="1" l="1"/>
  <c r="B327" i="1"/>
  <c r="C327" i="1"/>
  <c r="E327" i="1" s="1"/>
  <c r="D327" i="1" l="1"/>
  <c r="A328" i="1"/>
  <c r="B328" i="1"/>
  <c r="C328" i="1"/>
  <c r="D328" i="1" l="1"/>
  <c r="E328" i="1"/>
  <c r="A329" i="1" l="1"/>
  <c r="B329" i="1"/>
  <c r="C329" i="1"/>
  <c r="E329" i="1" s="1"/>
  <c r="B330" i="1" l="1"/>
  <c r="C330" i="1"/>
  <c r="D330" i="1" s="1"/>
  <c r="A330" i="1"/>
  <c r="D329" i="1"/>
  <c r="E330" i="1" l="1"/>
  <c r="A331" i="1" l="1"/>
  <c r="B331" i="1"/>
  <c r="C331" i="1"/>
  <c r="E331" i="1" s="1"/>
  <c r="D331" i="1" l="1"/>
  <c r="A332" i="1"/>
  <c r="B332" i="1"/>
  <c r="C332" i="1"/>
  <c r="D332" i="1" l="1"/>
  <c r="E332" i="1"/>
  <c r="A333" i="1" l="1"/>
  <c r="B333" i="1"/>
  <c r="C333" i="1"/>
  <c r="D333" i="1" s="1"/>
  <c r="E333" i="1" l="1"/>
  <c r="B334" i="1"/>
  <c r="C334" i="1"/>
  <c r="A334" i="1"/>
  <c r="D334" i="1" l="1"/>
  <c r="E334" i="1"/>
  <c r="A335" i="1" l="1"/>
  <c r="B335" i="1"/>
  <c r="C335" i="1"/>
  <c r="D335" i="1" s="1"/>
  <c r="E335" i="1" l="1"/>
  <c r="A336" i="1" l="1"/>
  <c r="B336" i="1"/>
  <c r="C336" i="1"/>
  <c r="D336" i="1" s="1"/>
  <c r="E336" i="1" l="1"/>
  <c r="A337" i="1" l="1"/>
  <c r="B337" i="1"/>
  <c r="C337" i="1"/>
  <c r="D337" i="1" s="1"/>
  <c r="E337" i="1" l="1"/>
  <c r="B338" i="1" l="1"/>
  <c r="C338" i="1"/>
  <c r="A338" i="1"/>
  <c r="D338" i="1" l="1"/>
  <c r="E338" i="1"/>
  <c r="A339" i="1" l="1"/>
  <c r="B339" i="1"/>
  <c r="C339" i="1"/>
  <c r="D339" i="1" l="1"/>
  <c r="E339" i="1"/>
  <c r="A340" i="1" l="1"/>
  <c r="B340" i="1"/>
  <c r="C340" i="1"/>
  <c r="D340" i="1" l="1"/>
  <c r="E340" i="1"/>
  <c r="A341" i="1" l="1"/>
  <c r="B341" i="1"/>
  <c r="C341" i="1"/>
  <c r="D341" i="1" s="1"/>
  <c r="E341" i="1" l="1"/>
  <c r="B342" i="1" l="1"/>
  <c r="C342" i="1"/>
  <c r="A342" i="1"/>
  <c r="D342" i="1" l="1"/>
  <c r="E342" i="1"/>
  <c r="A343" i="1" l="1"/>
  <c r="B343" i="1"/>
  <c r="C343" i="1"/>
  <c r="E343" i="1" s="1"/>
  <c r="A344" i="1" l="1"/>
  <c r="B344" i="1"/>
  <c r="C344" i="1"/>
  <c r="D343" i="1"/>
  <c r="D344" i="1" l="1"/>
  <c r="E344" i="1"/>
  <c r="A345" i="1" l="1"/>
  <c r="B345" i="1"/>
  <c r="C345" i="1"/>
  <c r="D345" i="1" s="1"/>
  <c r="E345" i="1" l="1"/>
  <c r="B346" i="1"/>
  <c r="C346" i="1"/>
  <c r="D346" i="1" s="1"/>
  <c r="A346" i="1"/>
  <c r="E346" i="1" l="1"/>
  <c r="A347" i="1" l="1"/>
  <c r="B347" i="1"/>
  <c r="C347" i="1"/>
  <c r="E347" i="1" s="1"/>
  <c r="D347" i="1" l="1"/>
  <c r="A348" i="1"/>
  <c r="B348" i="1"/>
  <c r="C348" i="1"/>
  <c r="D348" i="1" l="1"/>
  <c r="E348" i="1"/>
  <c r="A349" i="1" l="1"/>
  <c r="B349" i="1"/>
  <c r="C349" i="1"/>
  <c r="D349" i="1" l="1"/>
  <c r="E349" i="1"/>
  <c r="B350" i="1" l="1"/>
  <c r="A350" i="1"/>
  <c r="C350" i="1"/>
  <c r="D350" i="1" l="1"/>
  <c r="E350" i="1"/>
  <c r="A351" i="1" l="1"/>
  <c r="B351" i="1"/>
  <c r="C351" i="1"/>
  <c r="E351" i="1" s="1"/>
  <c r="A352" i="1" l="1"/>
  <c r="B352" i="1"/>
  <c r="C352" i="1"/>
  <c r="D352" i="1" s="1"/>
  <c r="D351" i="1"/>
  <c r="E352" i="1" l="1"/>
  <c r="A353" i="1" l="1"/>
  <c r="B353" i="1"/>
  <c r="C353" i="1"/>
  <c r="E353" i="1" s="1"/>
  <c r="B354" i="1" l="1"/>
  <c r="C354" i="1"/>
  <c r="D354" i="1" s="1"/>
  <c r="A354" i="1"/>
  <c r="D353" i="1"/>
  <c r="E354" i="1" l="1"/>
  <c r="A355" i="1" l="1"/>
  <c r="B355" i="1"/>
  <c r="C355" i="1"/>
  <c r="E355" i="1" s="1"/>
  <c r="D355" i="1" l="1"/>
  <c r="A356" i="1"/>
  <c r="B356" i="1"/>
  <c r="C356" i="1"/>
  <c r="D356" i="1" l="1"/>
  <c r="E356" i="1"/>
  <c r="A357" i="1" l="1"/>
  <c r="B357" i="1"/>
  <c r="C357" i="1"/>
  <c r="D357" i="1" s="1"/>
  <c r="E357" i="1" l="1"/>
  <c r="B358" i="1" l="1"/>
  <c r="C358" i="1"/>
  <c r="D358" i="1" s="1"/>
  <c r="A358" i="1"/>
  <c r="E358" i="1" l="1"/>
  <c r="A359" i="1" l="1"/>
  <c r="B359" i="1"/>
  <c r="C359" i="1"/>
  <c r="E359" i="1" s="1"/>
  <c r="A360" i="1" l="1"/>
  <c r="B360" i="1"/>
  <c r="C360" i="1"/>
  <c r="D359" i="1"/>
  <c r="D360" i="1" l="1"/>
  <c r="E360" i="1"/>
  <c r="A361" i="1" l="1"/>
  <c r="B361" i="1"/>
  <c r="C361" i="1"/>
  <c r="D361" i="1" s="1"/>
  <c r="E361" i="1" l="1"/>
  <c r="B362" i="1" l="1"/>
  <c r="C362" i="1"/>
  <c r="A362" i="1"/>
  <c r="D362" i="1" l="1"/>
  <c r="E362" i="1"/>
  <c r="A363" i="1" l="1"/>
  <c r="B363" i="1"/>
  <c r="C363" i="1"/>
  <c r="D363" i="1" s="1"/>
  <c r="E363" i="1" l="1"/>
  <c r="A364" i="1" l="1"/>
  <c r="B364" i="1"/>
  <c r="C364" i="1"/>
  <c r="D364" i="1" l="1"/>
  <c r="E364" i="1"/>
  <c r="A365" i="1" l="1"/>
  <c r="B365" i="1"/>
  <c r="C365" i="1"/>
  <c r="D365" i="1" l="1"/>
  <c r="E365" i="1"/>
  <c r="B366" i="1" s="1"/>
  <c r="C366" i="1"/>
  <c r="A366" i="1"/>
  <c r="D366" i="1" l="1"/>
  <c r="E366" i="1"/>
  <c r="A367" i="1" l="1"/>
  <c r="B367" i="1"/>
  <c r="C367" i="1"/>
  <c r="D367" i="1" s="1"/>
  <c r="E367" i="1" l="1"/>
  <c r="A368" i="1"/>
  <c r="B368" i="1"/>
  <c r="C368" i="1"/>
  <c r="D368" i="1" l="1"/>
  <c r="E368" i="1"/>
  <c r="A369" i="1" l="1"/>
  <c r="B369" i="1"/>
  <c r="C369" i="1"/>
  <c r="E369" i="1"/>
  <c r="B370" i="1" l="1"/>
  <c r="C370" i="1"/>
  <c r="D370" i="1" s="1"/>
  <c r="A370" i="1"/>
  <c r="D369" i="1"/>
  <c r="E370" i="1" l="1"/>
  <c r="A371" i="1" s="1"/>
  <c r="B371" i="1"/>
  <c r="C371" i="1"/>
  <c r="E371" i="1"/>
  <c r="D371" i="1" l="1"/>
  <c r="A372" i="1"/>
  <c r="B372" i="1"/>
  <c r="C372" i="1"/>
  <c r="D372" i="1" l="1"/>
  <c r="E372" i="1"/>
  <c r="A373" i="1" l="1"/>
  <c r="B373" i="1"/>
  <c r="C373" i="1"/>
  <c r="D373" i="1" l="1"/>
  <c r="E373" i="1"/>
  <c r="B374" i="1" l="1"/>
  <c r="C374" i="1"/>
  <c r="D374" i="1" s="1"/>
  <c r="A374" i="1"/>
  <c r="E374" i="1" l="1"/>
  <c r="A375" i="1" l="1"/>
  <c r="B375" i="1"/>
  <c r="C375" i="1"/>
  <c r="D375" i="1" s="1"/>
  <c r="E375" i="1" l="1"/>
  <c r="A376" i="1"/>
  <c r="B376" i="1"/>
  <c r="C376" i="1"/>
  <c r="D376" i="1" l="1"/>
  <c r="E376" i="1"/>
  <c r="A377" i="1" l="1"/>
  <c r="B377" i="1"/>
  <c r="C377" i="1"/>
  <c r="E377" i="1" s="1"/>
  <c r="C378" i="1" l="1"/>
  <c r="A378" i="1"/>
  <c r="B378" i="1"/>
  <c r="B8" i="1" s="1"/>
  <c r="E378" i="1"/>
  <c r="D377" i="1"/>
  <c r="D378" i="1" l="1"/>
</calcChain>
</file>

<file path=xl/sharedStrings.xml><?xml version="1.0" encoding="utf-8"?>
<sst xmlns="http://schemas.openxmlformats.org/spreadsheetml/2006/main" count="23" uniqueCount="23">
  <si>
    <t>Period</t>
  </si>
  <si>
    <t>Interest for Period</t>
  </si>
  <si>
    <t>Principal for Period</t>
  </si>
  <si>
    <t>Remaining Principal</t>
  </si>
  <si>
    <t>Payment for Period</t>
  </si>
  <si>
    <t>Last Row</t>
  </si>
  <si>
    <t>Last Column</t>
  </si>
  <si>
    <t>First Row</t>
  </si>
  <si>
    <t>First Column</t>
  </si>
  <si>
    <t>Last Payment (LastPayment)</t>
  </si>
  <si>
    <t>Loan Amount (PV)</t>
  </si>
  <si>
    <t>Annual Interest Rate (Rate)</t>
  </si>
  <si>
    <t>Total # of Months (NPer)</t>
  </si>
  <si>
    <t>Monthly Payment (Payment)</t>
  </si>
  <si>
    <t>Total Interest (TotalInterest)</t>
  </si>
  <si>
    <t>Properly rounded to nearest cent.</t>
  </si>
  <si>
    <t>Last Payment is adjusted to bring principal to zero.</t>
  </si>
  <si>
    <t>Total Interest for Life of Loan.</t>
  </si>
  <si>
    <t>Must be between 1 and 360</t>
  </si>
  <si>
    <t>AmortizationTableForNPer Defined Name</t>
  </si>
  <si>
    <t>Address</t>
  </si>
  <si>
    <t>Amortization Table - Copyright © 2020 SpreadsheetGear LLC</t>
  </si>
  <si>
    <t>AmortizationTableForNPer is a defined name which uses the OFFSET function to return the amortization table. The example uses AmortizationTableForNPer to easily acquire a range consisting only of the populated portion of the table.  Alternatively, a DataSet could be created using SpreadsheetGear.IWorkbookSet .GetDataSet("AmortizationTableForNPer",…).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</si>
</sst>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;"/>
    <numFmt numFmtId="165" formatCode="0;;"/>
  </numFmts>
  <fonts count="4" x14ac:knownFonts="1">
    <font>
      <sz val="10"/>
      <name val="Arial"/>
    </font>
    <font>
      <sz val="10"/>
      <name val="Arial"/>
    </font>
    <font>
      <sz val="9"/>
      <name val="Arial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8" fontId="0" fillId="0" borderId="0" xfId="2" applyNumberFormat="1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8" fontId="0" fillId="0" borderId="0" xfId="2" applyNumberFormat="1" applyFont="1" applyProtection="1">
      <protection locked="0"/>
    </xf>
    <xf numFmtId="10" fontId="0" fillId="0" borderId="0" xfId="0" applyNumberFormat="1" applyProtection="1">
      <protection locked="0"/>
    </xf>
    <xf numFmtId="3" fontId="0" fillId="0" borderId="0" xfId="1" applyNumberFormat="1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B17B4E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CC"/>
      <rgbColor rgb="00BBCCDD"/>
      <rgbColor rgb="00F9C7D7"/>
      <rgbColor rgb="00EFE5DC"/>
      <rgbColor rgb="00E0E3EC"/>
      <rgbColor rgb="003E70A1"/>
      <rgbColor rgb="0036ACA2"/>
      <rgbColor rgb="00AEC53D"/>
      <rgbColor rgb="00BBC1D5"/>
      <rgbColor rgb="007D89AF"/>
      <rgbColor rgb="004C577C"/>
      <rgbColor rgb="006A4A2F"/>
      <rgbColor rgb="00B2B2B2"/>
      <rgbColor rgb="00003366"/>
      <rgbColor rgb="0036AD36"/>
      <rgbColor rgb="001B571B"/>
      <rgbColor rgb="0058631F"/>
      <rgbColor rgb="0030374E"/>
      <rgbColor rgb="00D0B095"/>
      <rgbColor rgb="0023191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8"/>
  <sheetViews>
    <sheetView tabSelected="1" workbookViewId="0">
      <selection activeCell="C10" sqref="C10:F15"/>
    </sheetView>
  </sheetViews>
  <sheetFormatPr defaultRowHeight="12.75" x14ac:dyDescent="0.35"/>
  <cols>
    <col min="1" max="1" width="32.59765625" bestFit="1" customWidth="1"/>
    <col min="2" max="2" width="14.86328125" customWidth="1"/>
    <col min="3" max="4" width="11.59765625" customWidth="1"/>
    <col min="5" max="5" width="14.73046875" customWidth="1"/>
  </cols>
  <sheetData>
    <row r="1" spans="1:6" x14ac:dyDescent="0.35">
      <c r="A1" s="11" t="s">
        <v>21</v>
      </c>
      <c r="B1" s="11"/>
      <c r="C1" s="11"/>
      <c r="D1" s="11"/>
      <c r="E1" s="11"/>
    </row>
    <row r="2" spans="1:6" x14ac:dyDescent="0.35">
      <c r="A2" t="s">
        <v>10</v>
      </c>
      <c r="B2" s="7">
        <v>15000</v>
      </c>
    </row>
    <row r="3" spans="1:6" x14ac:dyDescent="0.35">
      <c r="A3" t="s">
        <v>11</v>
      </c>
      <c r="B3" s="8">
        <v>7.2499999999999995E-2</v>
      </c>
    </row>
    <row r="4" spans="1:6" x14ac:dyDescent="0.35">
      <c r="A4" t="s">
        <v>12</v>
      </c>
      <c r="B4" s="9">
        <v>24</v>
      </c>
      <c r="C4" t="s">
        <v>18</v>
      </c>
    </row>
    <row r="6" spans="1:6" x14ac:dyDescent="0.35">
      <c r="A6" t="s">
        <v>13</v>
      </c>
      <c r="B6" s="1">
        <f>IF(AND(NPer&gt;=1,NPer&lt;=360),ROUNDUP(PMT(Rate/12,NPer,-PV),2),#VALUE!)</f>
        <v>673.3</v>
      </c>
      <c r="C6" s="6" t="s">
        <v>15</v>
      </c>
      <c r="D6" s="6"/>
      <c r="E6" s="6"/>
    </row>
    <row r="7" spans="1:6" x14ac:dyDescent="0.35">
      <c r="A7" t="s">
        <v>9</v>
      </c>
      <c r="B7" s="1">
        <f>INDEX(EntireAmortizationTable,NPer+2,4)</f>
        <v>673.05</v>
      </c>
      <c r="C7" s="6" t="s">
        <v>16</v>
      </c>
      <c r="D7" s="6"/>
      <c r="E7" s="6"/>
    </row>
    <row r="8" spans="1:6" x14ac:dyDescent="0.35">
      <c r="A8" t="s">
        <v>14</v>
      </c>
      <c r="B8" s="1">
        <f>ROUND(SUM(B19:B378),2)</f>
        <v>1158.95</v>
      </c>
      <c r="C8" s="6" t="s">
        <v>17</v>
      </c>
      <c r="D8" s="6"/>
      <c r="E8" s="6"/>
    </row>
    <row r="9" spans="1:6" x14ac:dyDescent="0.35">
      <c r="B9" s="1"/>
    </row>
    <row r="10" spans="1:6" x14ac:dyDescent="0.35">
      <c r="A10" s="11" t="s">
        <v>19</v>
      </c>
      <c r="B10" s="11"/>
      <c r="C10" s="12" t="s">
        <v>22</v>
      </c>
      <c r="D10" s="12"/>
      <c r="E10" s="12"/>
      <c r="F10" s="12"/>
    </row>
    <row r="11" spans="1:6" x14ac:dyDescent="0.35">
      <c r="A11" s="5" t="s">
        <v>7</v>
      </c>
      <c r="B11">
        <f ca="1">ROW(AmortizationTableForNPer)</f>
        <v>17</v>
      </c>
      <c r="C11" s="12"/>
      <c r="D11" s="12"/>
      <c r="E11" s="12"/>
      <c r="F11" s="12"/>
    </row>
    <row r="12" spans="1:6" x14ac:dyDescent="0.35">
      <c r="A12" s="5" t="s">
        <v>8</v>
      </c>
      <c r="B12">
        <f ca="1">COLUMN(AmortizationTableForNPer)</f>
        <v>1</v>
      </c>
      <c r="C12" s="12"/>
      <c r="D12" s="12"/>
      <c r="E12" s="12"/>
      <c r="F12" s="12"/>
    </row>
    <row r="13" spans="1:6" x14ac:dyDescent="0.35">
      <c r="A13" s="5" t="s">
        <v>5</v>
      </c>
      <c r="B13">
        <f ca="1">ROW(AmortizationTableForNPer)+ROWS(AmortizationTableForNPer)-1</f>
        <v>42</v>
      </c>
      <c r="C13" s="12"/>
      <c r="D13" s="12"/>
      <c r="E13" s="12"/>
      <c r="F13" s="12"/>
    </row>
    <row r="14" spans="1:6" x14ac:dyDescent="0.35">
      <c r="A14" s="5" t="s">
        <v>6</v>
      </c>
      <c r="B14">
        <f ca="1">COLUMN(AmortizationTableForNPer)+COLUMNS(AmortizationTableForNPer)</f>
        <v>6</v>
      </c>
      <c r="C14" s="12"/>
      <c r="D14" s="12"/>
      <c r="E14" s="12"/>
      <c r="F14" s="12"/>
    </row>
    <row r="15" spans="1:6" x14ac:dyDescent="0.35">
      <c r="A15" s="5" t="s">
        <v>20</v>
      </c>
      <c r="B15" t="str">
        <f ca="1">ADDRESS(B11,B12) &amp; ":" &amp; ADDRESS(B13,B14)</f>
        <v>$A$17:$F$42</v>
      </c>
      <c r="C15" s="12"/>
      <c r="D15" s="12"/>
      <c r="E15" s="12"/>
      <c r="F15" s="12"/>
    </row>
    <row r="16" spans="1:6" x14ac:dyDescent="0.35">
      <c r="C16" s="10"/>
      <c r="D16" s="10"/>
      <c r="E16" s="10"/>
    </row>
    <row r="17" spans="1:5" s="2" customFormat="1" ht="25.5" x14ac:dyDescent="0.35">
      <c r="A17" s="2" t="s">
        <v>0</v>
      </c>
      <c r="B17" s="2" t="s">
        <v>1</v>
      </c>
      <c r="C17" s="2" t="s">
        <v>2</v>
      </c>
      <c r="D17" s="2" t="s">
        <v>4</v>
      </c>
      <c r="E17" s="2" t="s">
        <v>3</v>
      </c>
    </row>
    <row r="18" spans="1:5" x14ac:dyDescent="0.35">
      <c r="A18" s="4">
        <v>0</v>
      </c>
      <c r="B18" s="3">
        <v>0</v>
      </c>
      <c r="C18" s="3">
        <v>0</v>
      </c>
      <c r="D18" s="3">
        <v>0</v>
      </c>
      <c r="E18" s="3">
        <f>IF(AND(NPer&gt;=1,NPer&lt;=360),PV,#VALUE!)</f>
        <v>15000</v>
      </c>
    </row>
    <row r="19" spans="1:5" x14ac:dyDescent="0.35">
      <c r="A19" s="4">
        <f>IF(E18&gt;0,A18+1,0)</f>
        <v>1</v>
      </c>
      <c r="B19" s="3">
        <f t="shared" ref="B19:B82" si="0">ROUND(E18*(Rate/12),2)</f>
        <v>90.63</v>
      </c>
      <c r="C19" s="3">
        <f t="shared" ref="C19:C82" si="1">IF(E18&gt;0,IF(A19&lt;NPer,Payment-B19,E18),0)</f>
        <v>582.66999999999996</v>
      </c>
      <c r="D19" s="3">
        <f>ROUND(C19+B19,2)</f>
        <v>673.3</v>
      </c>
      <c r="E19" s="3">
        <f>ROUND(E18-C19,2)</f>
        <v>14417.33</v>
      </c>
    </row>
    <row r="20" spans="1:5" x14ac:dyDescent="0.35">
      <c r="A20" s="4">
        <f t="shared" ref="A20:A83" si="2">IF(E19&gt;0,A19+1,0)</f>
        <v>2</v>
      </c>
      <c r="B20" s="3">
        <f t="shared" si="0"/>
        <v>87.1</v>
      </c>
      <c r="C20" s="3">
        <f t="shared" si="1"/>
        <v>586.19999999999993</v>
      </c>
      <c r="D20" s="3">
        <f t="shared" ref="D20:D83" si="3">ROUND(C20+B20,2)</f>
        <v>673.3</v>
      </c>
      <c r="E20" s="3">
        <f>ROUND(E19-C20,2)</f>
        <v>13831.13</v>
      </c>
    </row>
    <row r="21" spans="1:5" x14ac:dyDescent="0.35">
      <c r="A21" s="4">
        <f t="shared" si="2"/>
        <v>3</v>
      </c>
      <c r="B21" s="3">
        <f t="shared" si="0"/>
        <v>83.56</v>
      </c>
      <c r="C21" s="3">
        <f t="shared" si="1"/>
        <v>589.74</v>
      </c>
      <c r="D21" s="3">
        <f t="shared" si="3"/>
        <v>673.3</v>
      </c>
      <c r="E21" s="3">
        <f>ROUND(E20-C21,2)</f>
        <v>13241.39</v>
      </c>
    </row>
    <row r="22" spans="1:5" x14ac:dyDescent="0.35">
      <c r="A22" s="4">
        <f t="shared" si="2"/>
        <v>4</v>
      </c>
      <c r="B22" s="3">
        <f t="shared" si="0"/>
        <v>80</v>
      </c>
      <c r="C22" s="3">
        <f t="shared" si="1"/>
        <v>593.29999999999995</v>
      </c>
      <c r="D22" s="3">
        <f t="shared" si="3"/>
        <v>673.3</v>
      </c>
      <c r="E22" s="3">
        <f>ROUND(E21-C22,2)</f>
        <v>12648.09</v>
      </c>
    </row>
    <row r="23" spans="1:5" x14ac:dyDescent="0.35">
      <c r="A23" s="4">
        <f t="shared" si="2"/>
        <v>5</v>
      </c>
      <c r="B23" s="3">
        <f t="shared" si="0"/>
        <v>76.42</v>
      </c>
      <c r="C23" s="3">
        <f t="shared" si="1"/>
        <v>596.88</v>
      </c>
      <c r="D23" s="3">
        <f t="shared" si="3"/>
        <v>673.3</v>
      </c>
      <c r="E23" s="3">
        <f>ROUND(E22-C23,2)</f>
        <v>12051.21</v>
      </c>
    </row>
    <row r="24" spans="1:5" x14ac:dyDescent="0.35">
      <c r="A24" s="4">
        <f t="shared" si="2"/>
        <v>6</v>
      </c>
      <c r="B24" s="3">
        <f t="shared" si="0"/>
        <v>72.81</v>
      </c>
      <c r="C24" s="3">
        <f t="shared" si="1"/>
        <v>600.49</v>
      </c>
      <c r="D24" s="3">
        <f t="shared" si="3"/>
        <v>673.3</v>
      </c>
      <c r="E24" s="3">
        <f t="shared" ref="E24:E87" si="4">ROUND(E23-C24,2)</f>
        <v>11450.72</v>
      </c>
    </row>
    <row r="25" spans="1:5" x14ac:dyDescent="0.35">
      <c r="A25" s="4">
        <f t="shared" si="2"/>
        <v>7</v>
      </c>
      <c r="B25" s="3">
        <f t="shared" si="0"/>
        <v>69.180000000000007</v>
      </c>
      <c r="C25" s="3">
        <f t="shared" si="1"/>
        <v>604.11999999999989</v>
      </c>
      <c r="D25" s="3">
        <f t="shared" si="3"/>
        <v>673.3</v>
      </c>
      <c r="E25" s="3">
        <f t="shared" si="4"/>
        <v>10846.6</v>
      </c>
    </row>
    <row r="26" spans="1:5" x14ac:dyDescent="0.35">
      <c r="A26" s="4">
        <f t="shared" si="2"/>
        <v>8</v>
      </c>
      <c r="B26" s="3">
        <f t="shared" si="0"/>
        <v>65.53</v>
      </c>
      <c r="C26" s="3">
        <f t="shared" si="1"/>
        <v>607.77</v>
      </c>
      <c r="D26" s="3">
        <f t="shared" si="3"/>
        <v>673.3</v>
      </c>
      <c r="E26" s="3">
        <f t="shared" si="4"/>
        <v>10238.83</v>
      </c>
    </row>
    <row r="27" spans="1:5" x14ac:dyDescent="0.35">
      <c r="A27" s="4">
        <f t="shared" si="2"/>
        <v>9</v>
      </c>
      <c r="B27" s="3">
        <f t="shared" si="0"/>
        <v>61.86</v>
      </c>
      <c r="C27" s="3">
        <f t="shared" si="1"/>
        <v>611.43999999999994</v>
      </c>
      <c r="D27" s="3">
        <f t="shared" si="3"/>
        <v>673.3</v>
      </c>
      <c r="E27" s="3">
        <f t="shared" si="4"/>
        <v>9627.39</v>
      </c>
    </row>
    <row r="28" spans="1:5" x14ac:dyDescent="0.35">
      <c r="A28" s="4">
        <f t="shared" si="2"/>
        <v>10</v>
      </c>
      <c r="B28" s="3">
        <f t="shared" si="0"/>
        <v>58.17</v>
      </c>
      <c r="C28" s="3">
        <f t="shared" si="1"/>
        <v>615.13</v>
      </c>
      <c r="D28" s="3">
        <f t="shared" si="3"/>
        <v>673.3</v>
      </c>
      <c r="E28" s="3">
        <f t="shared" si="4"/>
        <v>9012.26</v>
      </c>
    </row>
    <row r="29" spans="1:5" x14ac:dyDescent="0.35">
      <c r="A29" s="4">
        <f t="shared" si="2"/>
        <v>11</v>
      </c>
      <c r="B29" s="3">
        <f t="shared" si="0"/>
        <v>54.45</v>
      </c>
      <c r="C29" s="3">
        <f t="shared" si="1"/>
        <v>618.84999999999991</v>
      </c>
      <c r="D29" s="3">
        <f t="shared" si="3"/>
        <v>673.3</v>
      </c>
      <c r="E29" s="3">
        <f t="shared" si="4"/>
        <v>8393.41</v>
      </c>
    </row>
    <row r="30" spans="1:5" x14ac:dyDescent="0.35">
      <c r="A30" s="4">
        <f t="shared" si="2"/>
        <v>12</v>
      </c>
      <c r="B30" s="3">
        <f t="shared" si="0"/>
        <v>50.71</v>
      </c>
      <c r="C30" s="3">
        <f t="shared" si="1"/>
        <v>622.58999999999992</v>
      </c>
      <c r="D30" s="3">
        <f t="shared" si="3"/>
        <v>673.3</v>
      </c>
      <c r="E30" s="3">
        <f t="shared" si="4"/>
        <v>7770.82</v>
      </c>
    </row>
    <row r="31" spans="1:5" x14ac:dyDescent="0.35">
      <c r="A31" s="4">
        <f t="shared" si="2"/>
        <v>13</v>
      </c>
      <c r="B31" s="3">
        <f t="shared" si="0"/>
        <v>46.95</v>
      </c>
      <c r="C31" s="3">
        <f t="shared" si="1"/>
        <v>626.34999999999991</v>
      </c>
      <c r="D31" s="3">
        <f t="shared" si="3"/>
        <v>673.3</v>
      </c>
      <c r="E31" s="3">
        <f t="shared" si="4"/>
        <v>7144.47</v>
      </c>
    </row>
    <row r="32" spans="1:5" x14ac:dyDescent="0.35">
      <c r="A32" s="4">
        <f t="shared" si="2"/>
        <v>14</v>
      </c>
      <c r="B32" s="3">
        <f t="shared" si="0"/>
        <v>43.16</v>
      </c>
      <c r="C32" s="3">
        <f t="shared" si="1"/>
        <v>630.14</v>
      </c>
      <c r="D32" s="3">
        <f t="shared" si="3"/>
        <v>673.3</v>
      </c>
      <c r="E32" s="3">
        <f t="shared" si="4"/>
        <v>6514.33</v>
      </c>
    </row>
    <row r="33" spans="1:5" x14ac:dyDescent="0.35">
      <c r="A33" s="4">
        <f t="shared" si="2"/>
        <v>15</v>
      </c>
      <c r="B33" s="3">
        <f t="shared" si="0"/>
        <v>39.36</v>
      </c>
      <c r="C33" s="3">
        <f t="shared" si="1"/>
        <v>633.93999999999994</v>
      </c>
      <c r="D33" s="3">
        <f t="shared" si="3"/>
        <v>673.3</v>
      </c>
      <c r="E33" s="3">
        <f t="shared" si="4"/>
        <v>5880.39</v>
      </c>
    </row>
    <row r="34" spans="1:5" x14ac:dyDescent="0.35">
      <c r="A34" s="4">
        <f t="shared" si="2"/>
        <v>16</v>
      </c>
      <c r="B34" s="3">
        <f t="shared" si="0"/>
        <v>35.53</v>
      </c>
      <c r="C34" s="3">
        <f t="shared" si="1"/>
        <v>637.77</v>
      </c>
      <c r="D34" s="3">
        <f t="shared" si="3"/>
        <v>673.3</v>
      </c>
      <c r="E34" s="3">
        <f t="shared" si="4"/>
        <v>5242.62</v>
      </c>
    </row>
    <row r="35" spans="1:5" x14ac:dyDescent="0.35">
      <c r="A35" s="4">
        <f t="shared" si="2"/>
        <v>17</v>
      </c>
      <c r="B35" s="3">
        <f t="shared" si="0"/>
        <v>31.67</v>
      </c>
      <c r="C35" s="3">
        <f t="shared" si="1"/>
        <v>641.63</v>
      </c>
      <c r="D35" s="3">
        <f t="shared" si="3"/>
        <v>673.3</v>
      </c>
      <c r="E35" s="3">
        <f t="shared" si="4"/>
        <v>4600.99</v>
      </c>
    </row>
    <row r="36" spans="1:5" x14ac:dyDescent="0.35">
      <c r="A36" s="4">
        <f t="shared" si="2"/>
        <v>18</v>
      </c>
      <c r="B36" s="3">
        <f t="shared" si="0"/>
        <v>27.8</v>
      </c>
      <c r="C36" s="3">
        <f t="shared" si="1"/>
        <v>645.5</v>
      </c>
      <c r="D36" s="3">
        <f t="shared" si="3"/>
        <v>673.3</v>
      </c>
      <c r="E36" s="3">
        <f t="shared" si="4"/>
        <v>3955.49</v>
      </c>
    </row>
    <row r="37" spans="1:5" x14ac:dyDescent="0.35">
      <c r="A37" s="4">
        <f t="shared" si="2"/>
        <v>19</v>
      </c>
      <c r="B37" s="3">
        <f t="shared" si="0"/>
        <v>23.9</v>
      </c>
      <c r="C37" s="3">
        <f t="shared" si="1"/>
        <v>649.4</v>
      </c>
      <c r="D37" s="3">
        <f t="shared" si="3"/>
        <v>673.3</v>
      </c>
      <c r="E37" s="3">
        <f t="shared" si="4"/>
        <v>3306.09</v>
      </c>
    </row>
    <row r="38" spans="1:5" x14ac:dyDescent="0.35">
      <c r="A38" s="4">
        <f t="shared" si="2"/>
        <v>20</v>
      </c>
      <c r="B38" s="3">
        <f t="shared" si="0"/>
        <v>19.97</v>
      </c>
      <c r="C38" s="3">
        <f t="shared" si="1"/>
        <v>653.32999999999993</v>
      </c>
      <c r="D38" s="3">
        <f t="shared" si="3"/>
        <v>673.3</v>
      </c>
      <c r="E38" s="3">
        <f t="shared" si="4"/>
        <v>2652.76</v>
      </c>
    </row>
    <row r="39" spans="1:5" x14ac:dyDescent="0.35">
      <c r="A39" s="4">
        <f t="shared" si="2"/>
        <v>21</v>
      </c>
      <c r="B39" s="3">
        <f t="shared" si="0"/>
        <v>16.03</v>
      </c>
      <c r="C39" s="3">
        <f t="shared" si="1"/>
        <v>657.27</v>
      </c>
      <c r="D39" s="3">
        <f t="shared" si="3"/>
        <v>673.3</v>
      </c>
      <c r="E39" s="3">
        <f t="shared" si="4"/>
        <v>1995.49</v>
      </c>
    </row>
    <row r="40" spans="1:5" x14ac:dyDescent="0.35">
      <c r="A40" s="4">
        <f t="shared" si="2"/>
        <v>22</v>
      </c>
      <c r="B40" s="3">
        <f t="shared" si="0"/>
        <v>12.06</v>
      </c>
      <c r="C40" s="3">
        <f t="shared" si="1"/>
        <v>661.24</v>
      </c>
      <c r="D40" s="3">
        <f t="shared" si="3"/>
        <v>673.3</v>
      </c>
      <c r="E40" s="3">
        <f t="shared" si="4"/>
        <v>1334.25</v>
      </c>
    </row>
    <row r="41" spans="1:5" x14ac:dyDescent="0.35">
      <c r="A41" s="4">
        <f t="shared" si="2"/>
        <v>23</v>
      </c>
      <c r="B41" s="3">
        <f t="shared" si="0"/>
        <v>8.06</v>
      </c>
      <c r="C41" s="3">
        <f t="shared" si="1"/>
        <v>665.24</v>
      </c>
      <c r="D41" s="3">
        <f t="shared" si="3"/>
        <v>673.3</v>
      </c>
      <c r="E41" s="3">
        <f t="shared" si="4"/>
        <v>669.01</v>
      </c>
    </row>
    <row r="42" spans="1:5" x14ac:dyDescent="0.35">
      <c r="A42" s="4">
        <f t="shared" si="2"/>
        <v>24</v>
      </c>
      <c r="B42" s="3">
        <f t="shared" si="0"/>
        <v>4.04</v>
      </c>
      <c r="C42" s="3">
        <f t="shared" si="1"/>
        <v>669.01</v>
      </c>
      <c r="D42" s="3">
        <f t="shared" si="3"/>
        <v>673.05</v>
      </c>
      <c r="E42" s="3">
        <f t="shared" si="4"/>
        <v>0</v>
      </c>
    </row>
    <row r="43" spans="1:5" x14ac:dyDescent="0.35">
      <c r="A43" s="4">
        <f t="shared" si="2"/>
        <v>0</v>
      </c>
      <c r="B43" s="3">
        <f t="shared" si="0"/>
        <v>0</v>
      </c>
      <c r="C43" s="3">
        <f t="shared" si="1"/>
        <v>0</v>
      </c>
      <c r="D43" s="3">
        <f t="shared" si="3"/>
        <v>0</v>
      </c>
      <c r="E43" s="3">
        <f t="shared" si="4"/>
        <v>0</v>
      </c>
    </row>
    <row r="44" spans="1:5" x14ac:dyDescent="0.35">
      <c r="A44" s="4">
        <f t="shared" si="2"/>
        <v>0</v>
      </c>
      <c r="B44" s="3">
        <f t="shared" si="0"/>
        <v>0</v>
      </c>
      <c r="C44" s="3">
        <f t="shared" si="1"/>
        <v>0</v>
      </c>
      <c r="D44" s="3">
        <f t="shared" si="3"/>
        <v>0</v>
      </c>
      <c r="E44" s="3">
        <f t="shared" si="4"/>
        <v>0</v>
      </c>
    </row>
    <row r="45" spans="1:5" x14ac:dyDescent="0.35">
      <c r="A45" s="4">
        <f t="shared" si="2"/>
        <v>0</v>
      </c>
      <c r="B45" s="3">
        <f t="shared" si="0"/>
        <v>0</v>
      </c>
      <c r="C45" s="3">
        <f t="shared" si="1"/>
        <v>0</v>
      </c>
      <c r="D45" s="3">
        <f t="shared" si="3"/>
        <v>0</v>
      </c>
      <c r="E45" s="3">
        <f t="shared" si="4"/>
        <v>0</v>
      </c>
    </row>
    <row r="46" spans="1:5" x14ac:dyDescent="0.35">
      <c r="A46" s="4">
        <f t="shared" si="2"/>
        <v>0</v>
      </c>
      <c r="B46" s="3">
        <f t="shared" si="0"/>
        <v>0</v>
      </c>
      <c r="C46" s="3">
        <f t="shared" si="1"/>
        <v>0</v>
      </c>
      <c r="D46" s="3">
        <f t="shared" si="3"/>
        <v>0</v>
      </c>
      <c r="E46" s="3">
        <f t="shared" si="4"/>
        <v>0</v>
      </c>
    </row>
    <row r="47" spans="1:5" x14ac:dyDescent="0.35">
      <c r="A47" s="4">
        <f t="shared" si="2"/>
        <v>0</v>
      </c>
      <c r="B47" s="3">
        <f t="shared" si="0"/>
        <v>0</v>
      </c>
      <c r="C47" s="3">
        <f t="shared" si="1"/>
        <v>0</v>
      </c>
      <c r="D47" s="3">
        <f t="shared" si="3"/>
        <v>0</v>
      </c>
      <c r="E47" s="3">
        <f t="shared" si="4"/>
        <v>0</v>
      </c>
    </row>
    <row r="48" spans="1:5" x14ac:dyDescent="0.35">
      <c r="A48" s="4">
        <f t="shared" si="2"/>
        <v>0</v>
      </c>
      <c r="B48" s="3">
        <f t="shared" si="0"/>
        <v>0</v>
      </c>
      <c r="C48" s="3">
        <f t="shared" si="1"/>
        <v>0</v>
      </c>
      <c r="D48" s="3">
        <f t="shared" si="3"/>
        <v>0</v>
      </c>
      <c r="E48" s="3">
        <f t="shared" si="4"/>
        <v>0</v>
      </c>
    </row>
    <row r="49" spans="1:5" x14ac:dyDescent="0.35">
      <c r="A49" s="4">
        <f t="shared" si="2"/>
        <v>0</v>
      </c>
      <c r="B49" s="3">
        <f t="shared" si="0"/>
        <v>0</v>
      </c>
      <c r="C49" s="3">
        <f t="shared" si="1"/>
        <v>0</v>
      </c>
      <c r="D49" s="3">
        <f t="shared" si="3"/>
        <v>0</v>
      </c>
      <c r="E49" s="3">
        <f t="shared" si="4"/>
        <v>0</v>
      </c>
    </row>
    <row r="50" spans="1:5" x14ac:dyDescent="0.35">
      <c r="A50" s="4">
        <f t="shared" si="2"/>
        <v>0</v>
      </c>
      <c r="B50" s="3">
        <f t="shared" si="0"/>
        <v>0</v>
      </c>
      <c r="C50" s="3">
        <f t="shared" si="1"/>
        <v>0</v>
      </c>
      <c r="D50" s="3">
        <f t="shared" si="3"/>
        <v>0</v>
      </c>
      <c r="E50" s="3">
        <f t="shared" si="4"/>
        <v>0</v>
      </c>
    </row>
    <row r="51" spans="1:5" x14ac:dyDescent="0.35">
      <c r="A51" s="4">
        <f t="shared" si="2"/>
        <v>0</v>
      </c>
      <c r="B51" s="3">
        <f t="shared" si="0"/>
        <v>0</v>
      </c>
      <c r="C51" s="3">
        <f t="shared" si="1"/>
        <v>0</v>
      </c>
      <c r="D51" s="3">
        <f t="shared" si="3"/>
        <v>0</v>
      </c>
      <c r="E51" s="3">
        <f t="shared" si="4"/>
        <v>0</v>
      </c>
    </row>
    <row r="52" spans="1:5" x14ac:dyDescent="0.35">
      <c r="A52" s="4">
        <f t="shared" si="2"/>
        <v>0</v>
      </c>
      <c r="B52" s="3">
        <f t="shared" si="0"/>
        <v>0</v>
      </c>
      <c r="C52" s="3">
        <f t="shared" si="1"/>
        <v>0</v>
      </c>
      <c r="D52" s="3">
        <f t="shared" si="3"/>
        <v>0</v>
      </c>
      <c r="E52" s="3">
        <f t="shared" si="4"/>
        <v>0</v>
      </c>
    </row>
    <row r="53" spans="1:5" x14ac:dyDescent="0.35">
      <c r="A53" s="4">
        <f t="shared" si="2"/>
        <v>0</v>
      </c>
      <c r="B53" s="3">
        <f t="shared" si="0"/>
        <v>0</v>
      </c>
      <c r="C53" s="3">
        <f t="shared" si="1"/>
        <v>0</v>
      </c>
      <c r="D53" s="3">
        <f t="shared" si="3"/>
        <v>0</v>
      </c>
      <c r="E53" s="3">
        <f t="shared" si="4"/>
        <v>0</v>
      </c>
    </row>
    <row r="54" spans="1:5" x14ac:dyDescent="0.35">
      <c r="A54" s="4">
        <f t="shared" si="2"/>
        <v>0</v>
      </c>
      <c r="B54" s="3">
        <f t="shared" si="0"/>
        <v>0</v>
      </c>
      <c r="C54" s="3">
        <f t="shared" si="1"/>
        <v>0</v>
      </c>
      <c r="D54" s="3">
        <f t="shared" si="3"/>
        <v>0</v>
      </c>
      <c r="E54" s="3">
        <f t="shared" si="4"/>
        <v>0</v>
      </c>
    </row>
    <row r="55" spans="1:5" x14ac:dyDescent="0.35">
      <c r="A55" s="4">
        <f t="shared" si="2"/>
        <v>0</v>
      </c>
      <c r="B55" s="3">
        <f t="shared" si="0"/>
        <v>0</v>
      </c>
      <c r="C55" s="3">
        <f t="shared" si="1"/>
        <v>0</v>
      </c>
      <c r="D55" s="3">
        <f t="shared" si="3"/>
        <v>0</v>
      </c>
      <c r="E55" s="3">
        <f t="shared" si="4"/>
        <v>0</v>
      </c>
    </row>
    <row r="56" spans="1:5" x14ac:dyDescent="0.35">
      <c r="A56" s="4">
        <f t="shared" si="2"/>
        <v>0</v>
      </c>
      <c r="B56" s="3">
        <f t="shared" si="0"/>
        <v>0</v>
      </c>
      <c r="C56" s="3">
        <f t="shared" si="1"/>
        <v>0</v>
      </c>
      <c r="D56" s="3">
        <f t="shared" si="3"/>
        <v>0</v>
      </c>
      <c r="E56" s="3">
        <f t="shared" si="4"/>
        <v>0</v>
      </c>
    </row>
    <row r="57" spans="1:5" x14ac:dyDescent="0.35">
      <c r="A57" s="4">
        <f t="shared" si="2"/>
        <v>0</v>
      </c>
      <c r="B57" s="3">
        <f t="shared" si="0"/>
        <v>0</v>
      </c>
      <c r="C57" s="3">
        <f t="shared" si="1"/>
        <v>0</v>
      </c>
      <c r="D57" s="3">
        <f t="shared" si="3"/>
        <v>0</v>
      </c>
      <c r="E57" s="3">
        <f t="shared" si="4"/>
        <v>0</v>
      </c>
    </row>
    <row r="58" spans="1:5" x14ac:dyDescent="0.35">
      <c r="A58" s="4">
        <f t="shared" si="2"/>
        <v>0</v>
      </c>
      <c r="B58" s="3">
        <f t="shared" si="0"/>
        <v>0</v>
      </c>
      <c r="C58" s="3">
        <f t="shared" si="1"/>
        <v>0</v>
      </c>
      <c r="D58" s="3">
        <f t="shared" si="3"/>
        <v>0</v>
      </c>
      <c r="E58" s="3">
        <f t="shared" si="4"/>
        <v>0</v>
      </c>
    </row>
    <row r="59" spans="1:5" x14ac:dyDescent="0.35">
      <c r="A59" s="4">
        <f t="shared" si="2"/>
        <v>0</v>
      </c>
      <c r="B59" s="3">
        <f t="shared" si="0"/>
        <v>0</v>
      </c>
      <c r="C59" s="3">
        <f t="shared" si="1"/>
        <v>0</v>
      </c>
      <c r="D59" s="3">
        <f t="shared" si="3"/>
        <v>0</v>
      </c>
      <c r="E59" s="3">
        <f t="shared" si="4"/>
        <v>0</v>
      </c>
    </row>
    <row r="60" spans="1:5" x14ac:dyDescent="0.35">
      <c r="A60" s="4">
        <f t="shared" si="2"/>
        <v>0</v>
      </c>
      <c r="B60" s="3">
        <f t="shared" si="0"/>
        <v>0</v>
      </c>
      <c r="C60" s="3">
        <f t="shared" si="1"/>
        <v>0</v>
      </c>
      <c r="D60" s="3">
        <f t="shared" si="3"/>
        <v>0</v>
      </c>
      <c r="E60" s="3">
        <f t="shared" si="4"/>
        <v>0</v>
      </c>
    </row>
    <row r="61" spans="1:5" x14ac:dyDescent="0.35">
      <c r="A61" s="4">
        <f t="shared" si="2"/>
        <v>0</v>
      </c>
      <c r="B61" s="3">
        <f t="shared" si="0"/>
        <v>0</v>
      </c>
      <c r="C61" s="3">
        <f t="shared" si="1"/>
        <v>0</v>
      </c>
      <c r="D61" s="3">
        <f t="shared" si="3"/>
        <v>0</v>
      </c>
      <c r="E61" s="3">
        <f t="shared" si="4"/>
        <v>0</v>
      </c>
    </row>
    <row r="62" spans="1:5" x14ac:dyDescent="0.35">
      <c r="A62" s="4">
        <f t="shared" si="2"/>
        <v>0</v>
      </c>
      <c r="B62" s="3">
        <f t="shared" si="0"/>
        <v>0</v>
      </c>
      <c r="C62" s="3">
        <f t="shared" si="1"/>
        <v>0</v>
      </c>
      <c r="D62" s="3">
        <f t="shared" si="3"/>
        <v>0</v>
      </c>
      <c r="E62" s="3">
        <f t="shared" si="4"/>
        <v>0</v>
      </c>
    </row>
    <row r="63" spans="1:5" x14ac:dyDescent="0.35">
      <c r="A63" s="4">
        <f t="shared" si="2"/>
        <v>0</v>
      </c>
      <c r="B63" s="3">
        <f t="shared" si="0"/>
        <v>0</v>
      </c>
      <c r="C63" s="3">
        <f t="shared" si="1"/>
        <v>0</v>
      </c>
      <c r="D63" s="3">
        <f t="shared" si="3"/>
        <v>0</v>
      </c>
      <c r="E63" s="3">
        <f t="shared" si="4"/>
        <v>0</v>
      </c>
    </row>
    <row r="64" spans="1:5" x14ac:dyDescent="0.35">
      <c r="A64" s="4">
        <f t="shared" si="2"/>
        <v>0</v>
      </c>
      <c r="B64" s="3">
        <f t="shared" si="0"/>
        <v>0</v>
      </c>
      <c r="C64" s="3">
        <f t="shared" si="1"/>
        <v>0</v>
      </c>
      <c r="D64" s="3">
        <f t="shared" si="3"/>
        <v>0</v>
      </c>
      <c r="E64" s="3">
        <f t="shared" si="4"/>
        <v>0</v>
      </c>
    </row>
    <row r="65" spans="1:5" x14ac:dyDescent="0.35">
      <c r="A65" s="4">
        <f t="shared" si="2"/>
        <v>0</v>
      </c>
      <c r="B65" s="3">
        <f t="shared" si="0"/>
        <v>0</v>
      </c>
      <c r="C65" s="3">
        <f t="shared" si="1"/>
        <v>0</v>
      </c>
      <c r="D65" s="3">
        <f t="shared" si="3"/>
        <v>0</v>
      </c>
      <c r="E65" s="3">
        <f t="shared" si="4"/>
        <v>0</v>
      </c>
    </row>
    <row r="66" spans="1:5" x14ac:dyDescent="0.35">
      <c r="A66" s="4">
        <f t="shared" si="2"/>
        <v>0</v>
      </c>
      <c r="B66" s="3">
        <f t="shared" si="0"/>
        <v>0</v>
      </c>
      <c r="C66" s="3">
        <f t="shared" si="1"/>
        <v>0</v>
      </c>
      <c r="D66" s="3">
        <f t="shared" si="3"/>
        <v>0</v>
      </c>
      <c r="E66" s="3">
        <f t="shared" si="4"/>
        <v>0</v>
      </c>
    </row>
    <row r="67" spans="1:5" x14ac:dyDescent="0.35">
      <c r="A67" s="4">
        <f t="shared" si="2"/>
        <v>0</v>
      </c>
      <c r="B67" s="3">
        <f t="shared" si="0"/>
        <v>0</v>
      </c>
      <c r="C67" s="3">
        <f t="shared" si="1"/>
        <v>0</v>
      </c>
      <c r="D67" s="3">
        <f t="shared" si="3"/>
        <v>0</v>
      </c>
      <c r="E67" s="3">
        <f t="shared" si="4"/>
        <v>0</v>
      </c>
    </row>
    <row r="68" spans="1:5" x14ac:dyDescent="0.35">
      <c r="A68" s="4">
        <f t="shared" si="2"/>
        <v>0</v>
      </c>
      <c r="B68" s="3">
        <f t="shared" si="0"/>
        <v>0</v>
      </c>
      <c r="C68" s="3">
        <f t="shared" si="1"/>
        <v>0</v>
      </c>
      <c r="D68" s="3">
        <f t="shared" si="3"/>
        <v>0</v>
      </c>
      <c r="E68" s="3">
        <f t="shared" si="4"/>
        <v>0</v>
      </c>
    </row>
    <row r="69" spans="1:5" x14ac:dyDescent="0.35">
      <c r="A69" s="4">
        <f t="shared" si="2"/>
        <v>0</v>
      </c>
      <c r="B69" s="3">
        <f t="shared" si="0"/>
        <v>0</v>
      </c>
      <c r="C69" s="3">
        <f t="shared" si="1"/>
        <v>0</v>
      </c>
      <c r="D69" s="3">
        <f t="shared" si="3"/>
        <v>0</v>
      </c>
      <c r="E69" s="3">
        <f t="shared" si="4"/>
        <v>0</v>
      </c>
    </row>
    <row r="70" spans="1:5" x14ac:dyDescent="0.35">
      <c r="A70" s="4">
        <f t="shared" si="2"/>
        <v>0</v>
      </c>
      <c r="B70" s="3">
        <f t="shared" si="0"/>
        <v>0</v>
      </c>
      <c r="C70" s="3">
        <f t="shared" si="1"/>
        <v>0</v>
      </c>
      <c r="D70" s="3">
        <f t="shared" si="3"/>
        <v>0</v>
      </c>
      <c r="E70" s="3">
        <f t="shared" si="4"/>
        <v>0</v>
      </c>
    </row>
    <row r="71" spans="1:5" x14ac:dyDescent="0.35">
      <c r="A71" s="4">
        <f t="shared" si="2"/>
        <v>0</v>
      </c>
      <c r="B71" s="3">
        <f t="shared" si="0"/>
        <v>0</v>
      </c>
      <c r="C71" s="3">
        <f t="shared" si="1"/>
        <v>0</v>
      </c>
      <c r="D71" s="3">
        <f t="shared" si="3"/>
        <v>0</v>
      </c>
      <c r="E71" s="3">
        <f t="shared" si="4"/>
        <v>0</v>
      </c>
    </row>
    <row r="72" spans="1:5" x14ac:dyDescent="0.35">
      <c r="A72" s="4">
        <f t="shared" si="2"/>
        <v>0</v>
      </c>
      <c r="B72" s="3">
        <f t="shared" si="0"/>
        <v>0</v>
      </c>
      <c r="C72" s="3">
        <f t="shared" si="1"/>
        <v>0</v>
      </c>
      <c r="D72" s="3">
        <f t="shared" si="3"/>
        <v>0</v>
      </c>
      <c r="E72" s="3">
        <f t="shared" si="4"/>
        <v>0</v>
      </c>
    </row>
    <row r="73" spans="1:5" x14ac:dyDescent="0.35">
      <c r="A73" s="4">
        <f t="shared" si="2"/>
        <v>0</v>
      </c>
      <c r="B73" s="3">
        <f t="shared" si="0"/>
        <v>0</v>
      </c>
      <c r="C73" s="3">
        <f t="shared" si="1"/>
        <v>0</v>
      </c>
      <c r="D73" s="3">
        <f t="shared" si="3"/>
        <v>0</v>
      </c>
      <c r="E73" s="3">
        <f t="shared" si="4"/>
        <v>0</v>
      </c>
    </row>
    <row r="74" spans="1:5" x14ac:dyDescent="0.35">
      <c r="A74" s="4">
        <f t="shared" si="2"/>
        <v>0</v>
      </c>
      <c r="B74" s="3">
        <f t="shared" si="0"/>
        <v>0</v>
      </c>
      <c r="C74" s="3">
        <f t="shared" si="1"/>
        <v>0</v>
      </c>
      <c r="D74" s="3">
        <f t="shared" si="3"/>
        <v>0</v>
      </c>
      <c r="E74" s="3">
        <f t="shared" si="4"/>
        <v>0</v>
      </c>
    </row>
    <row r="75" spans="1:5" x14ac:dyDescent="0.35">
      <c r="A75" s="4">
        <f t="shared" si="2"/>
        <v>0</v>
      </c>
      <c r="B75" s="3">
        <f t="shared" si="0"/>
        <v>0</v>
      </c>
      <c r="C75" s="3">
        <f t="shared" si="1"/>
        <v>0</v>
      </c>
      <c r="D75" s="3">
        <f t="shared" si="3"/>
        <v>0</v>
      </c>
      <c r="E75" s="3">
        <f t="shared" si="4"/>
        <v>0</v>
      </c>
    </row>
    <row r="76" spans="1:5" x14ac:dyDescent="0.35">
      <c r="A76" s="4">
        <f t="shared" si="2"/>
        <v>0</v>
      </c>
      <c r="B76" s="3">
        <f t="shared" si="0"/>
        <v>0</v>
      </c>
      <c r="C76" s="3">
        <f t="shared" si="1"/>
        <v>0</v>
      </c>
      <c r="D76" s="3">
        <f t="shared" si="3"/>
        <v>0</v>
      </c>
      <c r="E76" s="3">
        <f t="shared" si="4"/>
        <v>0</v>
      </c>
    </row>
    <row r="77" spans="1:5" x14ac:dyDescent="0.35">
      <c r="A77" s="4">
        <f t="shared" si="2"/>
        <v>0</v>
      </c>
      <c r="B77" s="3">
        <f t="shared" si="0"/>
        <v>0</v>
      </c>
      <c r="C77" s="3">
        <f t="shared" si="1"/>
        <v>0</v>
      </c>
      <c r="D77" s="3">
        <f t="shared" si="3"/>
        <v>0</v>
      </c>
      <c r="E77" s="3">
        <f t="shared" si="4"/>
        <v>0</v>
      </c>
    </row>
    <row r="78" spans="1:5" x14ac:dyDescent="0.35">
      <c r="A78" s="4">
        <f t="shared" si="2"/>
        <v>0</v>
      </c>
      <c r="B78" s="3">
        <f t="shared" si="0"/>
        <v>0</v>
      </c>
      <c r="C78" s="3">
        <f t="shared" si="1"/>
        <v>0</v>
      </c>
      <c r="D78" s="3">
        <f t="shared" si="3"/>
        <v>0</v>
      </c>
      <c r="E78" s="3">
        <f t="shared" si="4"/>
        <v>0</v>
      </c>
    </row>
    <row r="79" spans="1:5" x14ac:dyDescent="0.35">
      <c r="A79" s="4">
        <f t="shared" si="2"/>
        <v>0</v>
      </c>
      <c r="B79" s="3">
        <f t="shared" si="0"/>
        <v>0</v>
      </c>
      <c r="C79" s="3">
        <f t="shared" si="1"/>
        <v>0</v>
      </c>
      <c r="D79" s="3">
        <f t="shared" si="3"/>
        <v>0</v>
      </c>
      <c r="E79" s="3">
        <f t="shared" si="4"/>
        <v>0</v>
      </c>
    </row>
    <row r="80" spans="1:5" x14ac:dyDescent="0.35">
      <c r="A80" s="4">
        <f t="shared" si="2"/>
        <v>0</v>
      </c>
      <c r="B80" s="3">
        <f t="shared" si="0"/>
        <v>0</v>
      </c>
      <c r="C80" s="3">
        <f t="shared" si="1"/>
        <v>0</v>
      </c>
      <c r="D80" s="3">
        <f t="shared" si="3"/>
        <v>0</v>
      </c>
      <c r="E80" s="3">
        <f t="shared" si="4"/>
        <v>0</v>
      </c>
    </row>
    <row r="81" spans="1:5" x14ac:dyDescent="0.35">
      <c r="A81" s="4">
        <f t="shared" si="2"/>
        <v>0</v>
      </c>
      <c r="B81" s="3">
        <f t="shared" si="0"/>
        <v>0</v>
      </c>
      <c r="C81" s="3">
        <f t="shared" si="1"/>
        <v>0</v>
      </c>
      <c r="D81" s="3">
        <f t="shared" si="3"/>
        <v>0</v>
      </c>
      <c r="E81" s="3">
        <f t="shared" si="4"/>
        <v>0</v>
      </c>
    </row>
    <row r="82" spans="1:5" x14ac:dyDescent="0.35">
      <c r="A82" s="4">
        <f t="shared" si="2"/>
        <v>0</v>
      </c>
      <c r="B82" s="3">
        <f t="shared" si="0"/>
        <v>0</v>
      </c>
      <c r="C82" s="3">
        <f t="shared" si="1"/>
        <v>0</v>
      </c>
      <c r="D82" s="3">
        <f t="shared" si="3"/>
        <v>0</v>
      </c>
      <c r="E82" s="3">
        <f t="shared" si="4"/>
        <v>0</v>
      </c>
    </row>
    <row r="83" spans="1:5" x14ac:dyDescent="0.35">
      <c r="A83" s="4">
        <f t="shared" si="2"/>
        <v>0</v>
      </c>
      <c r="B83" s="3">
        <f t="shared" ref="B83:B146" si="5">ROUND(E82*(Rate/12),2)</f>
        <v>0</v>
      </c>
      <c r="C83" s="3">
        <f t="shared" ref="C83:C146" si="6">IF(E82&gt;0,IF(A83&lt;NPer,Payment-B83,E82),0)</f>
        <v>0</v>
      </c>
      <c r="D83" s="3">
        <f t="shared" si="3"/>
        <v>0</v>
      </c>
      <c r="E83" s="3">
        <f t="shared" si="4"/>
        <v>0</v>
      </c>
    </row>
    <row r="84" spans="1:5" x14ac:dyDescent="0.35">
      <c r="A84" s="4">
        <f t="shared" ref="A84:A147" si="7">IF(E83&gt;0,A83+1,0)</f>
        <v>0</v>
      </c>
      <c r="B84" s="3">
        <f t="shared" si="5"/>
        <v>0</v>
      </c>
      <c r="C84" s="3">
        <f t="shared" si="6"/>
        <v>0</v>
      </c>
      <c r="D84" s="3">
        <f t="shared" ref="D84:D147" si="8">ROUND(C84+B84,2)</f>
        <v>0</v>
      </c>
      <c r="E84" s="3">
        <f t="shared" si="4"/>
        <v>0</v>
      </c>
    </row>
    <row r="85" spans="1:5" x14ac:dyDescent="0.35">
      <c r="A85" s="4">
        <f t="shared" si="7"/>
        <v>0</v>
      </c>
      <c r="B85" s="3">
        <f t="shared" si="5"/>
        <v>0</v>
      </c>
      <c r="C85" s="3">
        <f t="shared" si="6"/>
        <v>0</v>
      </c>
      <c r="D85" s="3">
        <f t="shared" si="8"/>
        <v>0</v>
      </c>
      <c r="E85" s="3">
        <f t="shared" si="4"/>
        <v>0</v>
      </c>
    </row>
    <row r="86" spans="1:5" x14ac:dyDescent="0.35">
      <c r="A86" s="4">
        <f t="shared" si="7"/>
        <v>0</v>
      </c>
      <c r="B86" s="3">
        <f t="shared" si="5"/>
        <v>0</v>
      </c>
      <c r="C86" s="3">
        <f t="shared" si="6"/>
        <v>0</v>
      </c>
      <c r="D86" s="3">
        <f t="shared" si="8"/>
        <v>0</v>
      </c>
      <c r="E86" s="3">
        <f t="shared" si="4"/>
        <v>0</v>
      </c>
    </row>
    <row r="87" spans="1:5" x14ac:dyDescent="0.35">
      <c r="A87" s="4">
        <f t="shared" si="7"/>
        <v>0</v>
      </c>
      <c r="B87" s="3">
        <f t="shared" si="5"/>
        <v>0</v>
      </c>
      <c r="C87" s="3">
        <f t="shared" si="6"/>
        <v>0</v>
      </c>
      <c r="D87" s="3">
        <f t="shared" si="8"/>
        <v>0</v>
      </c>
      <c r="E87" s="3">
        <f t="shared" si="4"/>
        <v>0</v>
      </c>
    </row>
    <row r="88" spans="1:5" x14ac:dyDescent="0.35">
      <c r="A88" s="4">
        <f t="shared" si="7"/>
        <v>0</v>
      </c>
      <c r="B88" s="3">
        <f t="shared" si="5"/>
        <v>0</v>
      </c>
      <c r="C88" s="3">
        <f t="shared" si="6"/>
        <v>0</v>
      </c>
      <c r="D88" s="3">
        <f t="shared" si="8"/>
        <v>0</v>
      </c>
      <c r="E88" s="3">
        <f t="shared" ref="E88:E151" si="9">ROUND(E87-C88,2)</f>
        <v>0</v>
      </c>
    </row>
    <row r="89" spans="1:5" x14ac:dyDescent="0.35">
      <c r="A89" s="4">
        <f t="shared" si="7"/>
        <v>0</v>
      </c>
      <c r="B89" s="3">
        <f t="shared" si="5"/>
        <v>0</v>
      </c>
      <c r="C89" s="3">
        <f t="shared" si="6"/>
        <v>0</v>
      </c>
      <c r="D89" s="3">
        <f t="shared" si="8"/>
        <v>0</v>
      </c>
      <c r="E89" s="3">
        <f t="shared" si="9"/>
        <v>0</v>
      </c>
    </row>
    <row r="90" spans="1:5" x14ac:dyDescent="0.35">
      <c r="A90" s="4">
        <f t="shared" si="7"/>
        <v>0</v>
      </c>
      <c r="B90" s="3">
        <f t="shared" si="5"/>
        <v>0</v>
      </c>
      <c r="C90" s="3">
        <f t="shared" si="6"/>
        <v>0</v>
      </c>
      <c r="D90" s="3">
        <f t="shared" si="8"/>
        <v>0</v>
      </c>
      <c r="E90" s="3">
        <f t="shared" si="9"/>
        <v>0</v>
      </c>
    </row>
    <row r="91" spans="1:5" x14ac:dyDescent="0.35">
      <c r="A91" s="4">
        <f t="shared" si="7"/>
        <v>0</v>
      </c>
      <c r="B91" s="3">
        <f t="shared" si="5"/>
        <v>0</v>
      </c>
      <c r="C91" s="3">
        <f t="shared" si="6"/>
        <v>0</v>
      </c>
      <c r="D91" s="3">
        <f t="shared" si="8"/>
        <v>0</v>
      </c>
      <c r="E91" s="3">
        <f t="shared" si="9"/>
        <v>0</v>
      </c>
    </row>
    <row r="92" spans="1:5" x14ac:dyDescent="0.35">
      <c r="A92" s="4">
        <f t="shared" si="7"/>
        <v>0</v>
      </c>
      <c r="B92" s="3">
        <f t="shared" si="5"/>
        <v>0</v>
      </c>
      <c r="C92" s="3">
        <f t="shared" si="6"/>
        <v>0</v>
      </c>
      <c r="D92" s="3">
        <f t="shared" si="8"/>
        <v>0</v>
      </c>
      <c r="E92" s="3">
        <f t="shared" si="9"/>
        <v>0</v>
      </c>
    </row>
    <row r="93" spans="1:5" x14ac:dyDescent="0.35">
      <c r="A93" s="4">
        <f t="shared" si="7"/>
        <v>0</v>
      </c>
      <c r="B93" s="3">
        <f t="shared" si="5"/>
        <v>0</v>
      </c>
      <c r="C93" s="3">
        <f t="shared" si="6"/>
        <v>0</v>
      </c>
      <c r="D93" s="3">
        <f t="shared" si="8"/>
        <v>0</v>
      </c>
      <c r="E93" s="3">
        <f t="shared" si="9"/>
        <v>0</v>
      </c>
    </row>
    <row r="94" spans="1:5" x14ac:dyDescent="0.35">
      <c r="A94" s="4">
        <f t="shared" si="7"/>
        <v>0</v>
      </c>
      <c r="B94" s="3">
        <f t="shared" si="5"/>
        <v>0</v>
      </c>
      <c r="C94" s="3">
        <f t="shared" si="6"/>
        <v>0</v>
      </c>
      <c r="D94" s="3">
        <f t="shared" si="8"/>
        <v>0</v>
      </c>
      <c r="E94" s="3">
        <f t="shared" si="9"/>
        <v>0</v>
      </c>
    </row>
    <row r="95" spans="1:5" x14ac:dyDescent="0.35">
      <c r="A95" s="4">
        <f t="shared" si="7"/>
        <v>0</v>
      </c>
      <c r="B95" s="3">
        <f t="shared" si="5"/>
        <v>0</v>
      </c>
      <c r="C95" s="3">
        <f t="shared" si="6"/>
        <v>0</v>
      </c>
      <c r="D95" s="3">
        <f t="shared" si="8"/>
        <v>0</v>
      </c>
      <c r="E95" s="3">
        <f t="shared" si="9"/>
        <v>0</v>
      </c>
    </row>
    <row r="96" spans="1:5" x14ac:dyDescent="0.35">
      <c r="A96" s="4">
        <f t="shared" si="7"/>
        <v>0</v>
      </c>
      <c r="B96" s="3">
        <f t="shared" si="5"/>
        <v>0</v>
      </c>
      <c r="C96" s="3">
        <f t="shared" si="6"/>
        <v>0</v>
      </c>
      <c r="D96" s="3">
        <f t="shared" si="8"/>
        <v>0</v>
      </c>
      <c r="E96" s="3">
        <f t="shared" si="9"/>
        <v>0</v>
      </c>
    </row>
    <row r="97" spans="1:5" x14ac:dyDescent="0.35">
      <c r="A97" s="4">
        <f t="shared" si="7"/>
        <v>0</v>
      </c>
      <c r="B97" s="3">
        <f t="shared" si="5"/>
        <v>0</v>
      </c>
      <c r="C97" s="3">
        <f t="shared" si="6"/>
        <v>0</v>
      </c>
      <c r="D97" s="3">
        <f t="shared" si="8"/>
        <v>0</v>
      </c>
      <c r="E97" s="3">
        <f t="shared" si="9"/>
        <v>0</v>
      </c>
    </row>
    <row r="98" spans="1:5" x14ac:dyDescent="0.35">
      <c r="A98" s="4">
        <f t="shared" si="7"/>
        <v>0</v>
      </c>
      <c r="B98" s="3">
        <f t="shared" si="5"/>
        <v>0</v>
      </c>
      <c r="C98" s="3">
        <f t="shared" si="6"/>
        <v>0</v>
      </c>
      <c r="D98" s="3">
        <f t="shared" si="8"/>
        <v>0</v>
      </c>
      <c r="E98" s="3">
        <f t="shared" si="9"/>
        <v>0</v>
      </c>
    </row>
    <row r="99" spans="1:5" x14ac:dyDescent="0.35">
      <c r="A99" s="4">
        <f t="shared" si="7"/>
        <v>0</v>
      </c>
      <c r="B99" s="3">
        <f t="shared" si="5"/>
        <v>0</v>
      </c>
      <c r="C99" s="3">
        <f t="shared" si="6"/>
        <v>0</v>
      </c>
      <c r="D99" s="3">
        <f t="shared" si="8"/>
        <v>0</v>
      </c>
      <c r="E99" s="3">
        <f t="shared" si="9"/>
        <v>0</v>
      </c>
    </row>
    <row r="100" spans="1:5" x14ac:dyDescent="0.35">
      <c r="A100" s="4">
        <f t="shared" si="7"/>
        <v>0</v>
      </c>
      <c r="B100" s="3">
        <f t="shared" si="5"/>
        <v>0</v>
      </c>
      <c r="C100" s="3">
        <f t="shared" si="6"/>
        <v>0</v>
      </c>
      <c r="D100" s="3">
        <f t="shared" si="8"/>
        <v>0</v>
      </c>
      <c r="E100" s="3">
        <f t="shared" si="9"/>
        <v>0</v>
      </c>
    </row>
    <row r="101" spans="1:5" x14ac:dyDescent="0.35">
      <c r="A101" s="4">
        <f t="shared" si="7"/>
        <v>0</v>
      </c>
      <c r="B101" s="3">
        <f t="shared" si="5"/>
        <v>0</v>
      </c>
      <c r="C101" s="3">
        <f t="shared" si="6"/>
        <v>0</v>
      </c>
      <c r="D101" s="3">
        <f t="shared" si="8"/>
        <v>0</v>
      </c>
      <c r="E101" s="3">
        <f t="shared" si="9"/>
        <v>0</v>
      </c>
    </row>
    <row r="102" spans="1:5" x14ac:dyDescent="0.35">
      <c r="A102" s="4">
        <f t="shared" si="7"/>
        <v>0</v>
      </c>
      <c r="B102" s="3">
        <f t="shared" si="5"/>
        <v>0</v>
      </c>
      <c r="C102" s="3">
        <f t="shared" si="6"/>
        <v>0</v>
      </c>
      <c r="D102" s="3">
        <f t="shared" si="8"/>
        <v>0</v>
      </c>
      <c r="E102" s="3">
        <f t="shared" si="9"/>
        <v>0</v>
      </c>
    </row>
    <row r="103" spans="1:5" x14ac:dyDescent="0.35">
      <c r="A103" s="4">
        <f t="shared" si="7"/>
        <v>0</v>
      </c>
      <c r="B103" s="3">
        <f t="shared" si="5"/>
        <v>0</v>
      </c>
      <c r="C103" s="3">
        <f t="shared" si="6"/>
        <v>0</v>
      </c>
      <c r="D103" s="3">
        <f t="shared" si="8"/>
        <v>0</v>
      </c>
      <c r="E103" s="3">
        <f t="shared" si="9"/>
        <v>0</v>
      </c>
    </row>
    <row r="104" spans="1:5" x14ac:dyDescent="0.35">
      <c r="A104" s="4">
        <f t="shared" si="7"/>
        <v>0</v>
      </c>
      <c r="B104" s="3">
        <f t="shared" si="5"/>
        <v>0</v>
      </c>
      <c r="C104" s="3">
        <f t="shared" si="6"/>
        <v>0</v>
      </c>
      <c r="D104" s="3">
        <f t="shared" si="8"/>
        <v>0</v>
      </c>
      <c r="E104" s="3">
        <f t="shared" si="9"/>
        <v>0</v>
      </c>
    </row>
    <row r="105" spans="1:5" x14ac:dyDescent="0.35">
      <c r="A105" s="4">
        <f t="shared" si="7"/>
        <v>0</v>
      </c>
      <c r="B105" s="3">
        <f t="shared" si="5"/>
        <v>0</v>
      </c>
      <c r="C105" s="3">
        <f t="shared" si="6"/>
        <v>0</v>
      </c>
      <c r="D105" s="3">
        <f t="shared" si="8"/>
        <v>0</v>
      </c>
      <c r="E105" s="3">
        <f t="shared" si="9"/>
        <v>0</v>
      </c>
    </row>
    <row r="106" spans="1:5" x14ac:dyDescent="0.35">
      <c r="A106" s="4">
        <f t="shared" si="7"/>
        <v>0</v>
      </c>
      <c r="B106" s="3">
        <f t="shared" si="5"/>
        <v>0</v>
      </c>
      <c r="C106" s="3">
        <f t="shared" si="6"/>
        <v>0</v>
      </c>
      <c r="D106" s="3">
        <f t="shared" si="8"/>
        <v>0</v>
      </c>
      <c r="E106" s="3">
        <f t="shared" si="9"/>
        <v>0</v>
      </c>
    </row>
    <row r="107" spans="1:5" x14ac:dyDescent="0.35">
      <c r="A107" s="4">
        <f t="shared" si="7"/>
        <v>0</v>
      </c>
      <c r="B107" s="3">
        <f t="shared" si="5"/>
        <v>0</v>
      </c>
      <c r="C107" s="3">
        <f t="shared" si="6"/>
        <v>0</v>
      </c>
      <c r="D107" s="3">
        <f t="shared" si="8"/>
        <v>0</v>
      </c>
      <c r="E107" s="3">
        <f t="shared" si="9"/>
        <v>0</v>
      </c>
    </row>
    <row r="108" spans="1:5" x14ac:dyDescent="0.35">
      <c r="A108" s="4">
        <f t="shared" si="7"/>
        <v>0</v>
      </c>
      <c r="B108" s="3">
        <f t="shared" si="5"/>
        <v>0</v>
      </c>
      <c r="C108" s="3">
        <f t="shared" si="6"/>
        <v>0</v>
      </c>
      <c r="D108" s="3">
        <f t="shared" si="8"/>
        <v>0</v>
      </c>
      <c r="E108" s="3">
        <f t="shared" si="9"/>
        <v>0</v>
      </c>
    </row>
    <row r="109" spans="1:5" x14ac:dyDescent="0.35">
      <c r="A109" s="4">
        <f t="shared" si="7"/>
        <v>0</v>
      </c>
      <c r="B109" s="3">
        <f t="shared" si="5"/>
        <v>0</v>
      </c>
      <c r="C109" s="3">
        <f t="shared" si="6"/>
        <v>0</v>
      </c>
      <c r="D109" s="3">
        <f t="shared" si="8"/>
        <v>0</v>
      </c>
      <c r="E109" s="3">
        <f t="shared" si="9"/>
        <v>0</v>
      </c>
    </row>
    <row r="110" spans="1:5" x14ac:dyDescent="0.35">
      <c r="A110" s="4">
        <f t="shared" si="7"/>
        <v>0</v>
      </c>
      <c r="B110" s="3">
        <f t="shared" si="5"/>
        <v>0</v>
      </c>
      <c r="C110" s="3">
        <f t="shared" si="6"/>
        <v>0</v>
      </c>
      <c r="D110" s="3">
        <f t="shared" si="8"/>
        <v>0</v>
      </c>
      <c r="E110" s="3">
        <f t="shared" si="9"/>
        <v>0</v>
      </c>
    </row>
    <row r="111" spans="1:5" x14ac:dyDescent="0.35">
      <c r="A111" s="4">
        <f t="shared" si="7"/>
        <v>0</v>
      </c>
      <c r="B111" s="3">
        <f t="shared" si="5"/>
        <v>0</v>
      </c>
      <c r="C111" s="3">
        <f t="shared" si="6"/>
        <v>0</v>
      </c>
      <c r="D111" s="3">
        <f t="shared" si="8"/>
        <v>0</v>
      </c>
      <c r="E111" s="3">
        <f t="shared" si="9"/>
        <v>0</v>
      </c>
    </row>
    <row r="112" spans="1:5" x14ac:dyDescent="0.35">
      <c r="A112" s="4">
        <f t="shared" si="7"/>
        <v>0</v>
      </c>
      <c r="B112" s="3">
        <f t="shared" si="5"/>
        <v>0</v>
      </c>
      <c r="C112" s="3">
        <f t="shared" si="6"/>
        <v>0</v>
      </c>
      <c r="D112" s="3">
        <f t="shared" si="8"/>
        <v>0</v>
      </c>
      <c r="E112" s="3">
        <f t="shared" si="9"/>
        <v>0</v>
      </c>
    </row>
    <row r="113" spans="1:5" x14ac:dyDescent="0.35">
      <c r="A113" s="4">
        <f t="shared" si="7"/>
        <v>0</v>
      </c>
      <c r="B113" s="3">
        <f t="shared" si="5"/>
        <v>0</v>
      </c>
      <c r="C113" s="3">
        <f t="shared" si="6"/>
        <v>0</v>
      </c>
      <c r="D113" s="3">
        <f t="shared" si="8"/>
        <v>0</v>
      </c>
      <c r="E113" s="3">
        <f t="shared" si="9"/>
        <v>0</v>
      </c>
    </row>
    <row r="114" spans="1:5" x14ac:dyDescent="0.35">
      <c r="A114" s="4">
        <f t="shared" si="7"/>
        <v>0</v>
      </c>
      <c r="B114" s="3">
        <f t="shared" si="5"/>
        <v>0</v>
      </c>
      <c r="C114" s="3">
        <f t="shared" si="6"/>
        <v>0</v>
      </c>
      <c r="D114" s="3">
        <f t="shared" si="8"/>
        <v>0</v>
      </c>
      <c r="E114" s="3">
        <f t="shared" si="9"/>
        <v>0</v>
      </c>
    </row>
    <row r="115" spans="1:5" x14ac:dyDescent="0.35">
      <c r="A115" s="4">
        <f t="shared" si="7"/>
        <v>0</v>
      </c>
      <c r="B115" s="3">
        <f t="shared" si="5"/>
        <v>0</v>
      </c>
      <c r="C115" s="3">
        <f t="shared" si="6"/>
        <v>0</v>
      </c>
      <c r="D115" s="3">
        <f t="shared" si="8"/>
        <v>0</v>
      </c>
      <c r="E115" s="3">
        <f t="shared" si="9"/>
        <v>0</v>
      </c>
    </row>
    <row r="116" spans="1:5" x14ac:dyDescent="0.35">
      <c r="A116" s="4">
        <f t="shared" si="7"/>
        <v>0</v>
      </c>
      <c r="B116" s="3">
        <f t="shared" si="5"/>
        <v>0</v>
      </c>
      <c r="C116" s="3">
        <f t="shared" si="6"/>
        <v>0</v>
      </c>
      <c r="D116" s="3">
        <f t="shared" si="8"/>
        <v>0</v>
      </c>
      <c r="E116" s="3">
        <f t="shared" si="9"/>
        <v>0</v>
      </c>
    </row>
    <row r="117" spans="1:5" x14ac:dyDescent="0.35">
      <c r="A117" s="4">
        <f t="shared" si="7"/>
        <v>0</v>
      </c>
      <c r="B117" s="3">
        <f t="shared" si="5"/>
        <v>0</v>
      </c>
      <c r="C117" s="3">
        <f t="shared" si="6"/>
        <v>0</v>
      </c>
      <c r="D117" s="3">
        <f t="shared" si="8"/>
        <v>0</v>
      </c>
      <c r="E117" s="3">
        <f t="shared" si="9"/>
        <v>0</v>
      </c>
    </row>
    <row r="118" spans="1:5" x14ac:dyDescent="0.35">
      <c r="A118" s="4">
        <f t="shared" si="7"/>
        <v>0</v>
      </c>
      <c r="B118" s="3">
        <f t="shared" si="5"/>
        <v>0</v>
      </c>
      <c r="C118" s="3">
        <f t="shared" si="6"/>
        <v>0</v>
      </c>
      <c r="D118" s="3">
        <f t="shared" si="8"/>
        <v>0</v>
      </c>
      <c r="E118" s="3">
        <f t="shared" si="9"/>
        <v>0</v>
      </c>
    </row>
    <row r="119" spans="1:5" x14ac:dyDescent="0.35">
      <c r="A119" s="4">
        <f t="shared" si="7"/>
        <v>0</v>
      </c>
      <c r="B119" s="3">
        <f t="shared" si="5"/>
        <v>0</v>
      </c>
      <c r="C119" s="3">
        <f t="shared" si="6"/>
        <v>0</v>
      </c>
      <c r="D119" s="3">
        <f t="shared" si="8"/>
        <v>0</v>
      </c>
      <c r="E119" s="3">
        <f t="shared" si="9"/>
        <v>0</v>
      </c>
    </row>
    <row r="120" spans="1:5" x14ac:dyDescent="0.35">
      <c r="A120" s="4">
        <f t="shared" si="7"/>
        <v>0</v>
      </c>
      <c r="B120" s="3">
        <f t="shared" si="5"/>
        <v>0</v>
      </c>
      <c r="C120" s="3">
        <f t="shared" si="6"/>
        <v>0</v>
      </c>
      <c r="D120" s="3">
        <f t="shared" si="8"/>
        <v>0</v>
      </c>
      <c r="E120" s="3">
        <f t="shared" si="9"/>
        <v>0</v>
      </c>
    </row>
    <row r="121" spans="1:5" x14ac:dyDescent="0.35">
      <c r="A121" s="4">
        <f t="shared" si="7"/>
        <v>0</v>
      </c>
      <c r="B121" s="3">
        <f t="shared" si="5"/>
        <v>0</v>
      </c>
      <c r="C121" s="3">
        <f t="shared" si="6"/>
        <v>0</v>
      </c>
      <c r="D121" s="3">
        <f t="shared" si="8"/>
        <v>0</v>
      </c>
      <c r="E121" s="3">
        <f t="shared" si="9"/>
        <v>0</v>
      </c>
    </row>
    <row r="122" spans="1:5" x14ac:dyDescent="0.35">
      <c r="A122" s="4">
        <f t="shared" si="7"/>
        <v>0</v>
      </c>
      <c r="B122" s="3">
        <f t="shared" si="5"/>
        <v>0</v>
      </c>
      <c r="C122" s="3">
        <f t="shared" si="6"/>
        <v>0</v>
      </c>
      <c r="D122" s="3">
        <f t="shared" si="8"/>
        <v>0</v>
      </c>
      <c r="E122" s="3">
        <f t="shared" si="9"/>
        <v>0</v>
      </c>
    </row>
    <row r="123" spans="1:5" x14ac:dyDescent="0.35">
      <c r="A123" s="4">
        <f t="shared" si="7"/>
        <v>0</v>
      </c>
      <c r="B123" s="3">
        <f t="shared" si="5"/>
        <v>0</v>
      </c>
      <c r="C123" s="3">
        <f t="shared" si="6"/>
        <v>0</v>
      </c>
      <c r="D123" s="3">
        <f t="shared" si="8"/>
        <v>0</v>
      </c>
      <c r="E123" s="3">
        <f t="shared" si="9"/>
        <v>0</v>
      </c>
    </row>
    <row r="124" spans="1:5" x14ac:dyDescent="0.35">
      <c r="A124" s="4">
        <f t="shared" si="7"/>
        <v>0</v>
      </c>
      <c r="B124" s="3">
        <f t="shared" si="5"/>
        <v>0</v>
      </c>
      <c r="C124" s="3">
        <f t="shared" si="6"/>
        <v>0</v>
      </c>
      <c r="D124" s="3">
        <f t="shared" si="8"/>
        <v>0</v>
      </c>
      <c r="E124" s="3">
        <f t="shared" si="9"/>
        <v>0</v>
      </c>
    </row>
    <row r="125" spans="1:5" x14ac:dyDescent="0.35">
      <c r="A125" s="4">
        <f t="shared" si="7"/>
        <v>0</v>
      </c>
      <c r="B125" s="3">
        <f t="shared" si="5"/>
        <v>0</v>
      </c>
      <c r="C125" s="3">
        <f t="shared" si="6"/>
        <v>0</v>
      </c>
      <c r="D125" s="3">
        <f t="shared" si="8"/>
        <v>0</v>
      </c>
      <c r="E125" s="3">
        <f t="shared" si="9"/>
        <v>0</v>
      </c>
    </row>
    <row r="126" spans="1:5" x14ac:dyDescent="0.35">
      <c r="A126" s="4">
        <f t="shared" si="7"/>
        <v>0</v>
      </c>
      <c r="B126" s="3">
        <f t="shared" si="5"/>
        <v>0</v>
      </c>
      <c r="C126" s="3">
        <f t="shared" si="6"/>
        <v>0</v>
      </c>
      <c r="D126" s="3">
        <f t="shared" si="8"/>
        <v>0</v>
      </c>
      <c r="E126" s="3">
        <f t="shared" si="9"/>
        <v>0</v>
      </c>
    </row>
    <row r="127" spans="1:5" x14ac:dyDescent="0.35">
      <c r="A127" s="4">
        <f t="shared" si="7"/>
        <v>0</v>
      </c>
      <c r="B127" s="3">
        <f t="shared" si="5"/>
        <v>0</v>
      </c>
      <c r="C127" s="3">
        <f t="shared" si="6"/>
        <v>0</v>
      </c>
      <c r="D127" s="3">
        <f t="shared" si="8"/>
        <v>0</v>
      </c>
      <c r="E127" s="3">
        <f t="shared" si="9"/>
        <v>0</v>
      </c>
    </row>
    <row r="128" spans="1:5" x14ac:dyDescent="0.35">
      <c r="A128" s="4">
        <f t="shared" si="7"/>
        <v>0</v>
      </c>
      <c r="B128" s="3">
        <f t="shared" si="5"/>
        <v>0</v>
      </c>
      <c r="C128" s="3">
        <f t="shared" si="6"/>
        <v>0</v>
      </c>
      <c r="D128" s="3">
        <f t="shared" si="8"/>
        <v>0</v>
      </c>
      <c r="E128" s="3">
        <f t="shared" si="9"/>
        <v>0</v>
      </c>
    </row>
    <row r="129" spans="1:5" x14ac:dyDescent="0.35">
      <c r="A129" s="4">
        <f t="shared" si="7"/>
        <v>0</v>
      </c>
      <c r="B129" s="3">
        <f t="shared" si="5"/>
        <v>0</v>
      </c>
      <c r="C129" s="3">
        <f t="shared" si="6"/>
        <v>0</v>
      </c>
      <c r="D129" s="3">
        <f t="shared" si="8"/>
        <v>0</v>
      </c>
      <c r="E129" s="3">
        <f t="shared" si="9"/>
        <v>0</v>
      </c>
    </row>
    <row r="130" spans="1:5" x14ac:dyDescent="0.35">
      <c r="A130" s="4">
        <f t="shared" si="7"/>
        <v>0</v>
      </c>
      <c r="B130" s="3">
        <f t="shared" si="5"/>
        <v>0</v>
      </c>
      <c r="C130" s="3">
        <f t="shared" si="6"/>
        <v>0</v>
      </c>
      <c r="D130" s="3">
        <f t="shared" si="8"/>
        <v>0</v>
      </c>
      <c r="E130" s="3">
        <f t="shared" si="9"/>
        <v>0</v>
      </c>
    </row>
    <row r="131" spans="1:5" x14ac:dyDescent="0.35">
      <c r="A131" s="4">
        <f t="shared" si="7"/>
        <v>0</v>
      </c>
      <c r="B131" s="3">
        <f t="shared" si="5"/>
        <v>0</v>
      </c>
      <c r="C131" s="3">
        <f t="shared" si="6"/>
        <v>0</v>
      </c>
      <c r="D131" s="3">
        <f t="shared" si="8"/>
        <v>0</v>
      </c>
      <c r="E131" s="3">
        <f t="shared" si="9"/>
        <v>0</v>
      </c>
    </row>
    <row r="132" spans="1:5" x14ac:dyDescent="0.35">
      <c r="A132" s="4">
        <f t="shared" si="7"/>
        <v>0</v>
      </c>
      <c r="B132" s="3">
        <f t="shared" si="5"/>
        <v>0</v>
      </c>
      <c r="C132" s="3">
        <f t="shared" si="6"/>
        <v>0</v>
      </c>
      <c r="D132" s="3">
        <f t="shared" si="8"/>
        <v>0</v>
      </c>
      <c r="E132" s="3">
        <f t="shared" si="9"/>
        <v>0</v>
      </c>
    </row>
    <row r="133" spans="1:5" x14ac:dyDescent="0.35">
      <c r="A133" s="4">
        <f t="shared" si="7"/>
        <v>0</v>
      </c>
      <c r="B133" s="3">
        <f t="shared" si="5"/>
        <v>0</v>
      </c>
      <c r="C133" s="3">
        <f t="shared" si="6"/>
        <v>0</v>
      </c>
      <c r="D133" s="3">
        <f t="shared" si="8"/>
        <v>0</v>
      </c>
      <c r="E133" s="3">
        <f t="shared" si="9"/>
        <v>0</v>
      </c>
    </row>
    <row r="134" spans="1:5" x14ac:dyDescent="0.35">
      <c r="A134" s="4">
        <f t="shared" si="7"/>
        <v>0</v>
      </c>
      <c r="B134" s="3">
        <f t="shared" si="5"/>
        <v>0</v>
      </c>
      <c r="C134" s="3">
        <f t="shared" si="6"/>
        <v>0</v>
      </c>
      <c r="D134" s="3">
        <f t="shared" si="8"/>
        <v>0</v>
      </c>
      <c r="E134" s="3">
        <f t="shared" si="9"/>
        <v>0</v>
      </c>
    </row>
    <row r="135" spans="1:5" x14ac:dyDescent="0.35">
      <c r="A135" s="4">
        <f t="shared" si="7"/>
        <v>0</v>
      </c>
      <c r="B135" s="3">
        <f t="shared" si="5"/>
        <v>0</v>
      </c>
      <c r="C135" s="3">
        <f t="shared" si="6"/>
        <v>0</v>
      </c>
      <c r="D135" s="3">
        <f t="shared" si="8"/>
        <v>0</v>
      </c>
      <c r="E135" s="3">
        <f t="shared" si="9"/>
        <v>0</v>
      </c>
    </row>
    <row r="136" spans="1:5" x14ac:dyDescent="0.35">
      <c r="A136" s="4">
        <f t="shared" si="7"/>
        <v>0</v>
      </c>
      <c r="B136" s="3">
        <f t="shared" si="5"/>
        <v>0</v>
      </c>
      <c r="C136" s="3">
        <f t="shared" si="6"/>
        <v>0</v>
      </c>
      <c r="D136" s="3">
        <f t="shared" si="8"/>
        <v>0</v>
      </c>
      <c r="E136" s="3">
        <f t="shared" si="9"/>
        <v>0</v>
      </c>
    </row>
    <row r="137" spans="1:5" x14ac:dyDescent="0.35">
      <c r="A137" s="4">
        <f t="shared" si="7"/>
        <v>0</v>
      </c>
      <c r="B137" s="3">
        <f t="shared" si="5"/>
        <v>0</v>
      </c>
      <c r="C137" s="3">
        <f t="shared" si="6"/>
        <v>0</v>
      </c>
      <c r="D137" s="3">
        <f t="shared" si="8"/>
        <v>0</v>
      </c>
      <c r="E137" s="3">
        <f t="shared" si="9"/>
        <v>0</v>
      </c>
    </row>
    <row r="138" spans="1:5" x14ac:dyDescent="0.35">
      <c r="A138" s="4">
        <f t="shared" si="7"/>
        <v>0</v>
      </c>
      <c r="B138" s="3">
        <f t="shared" si="5"/>
        <v>0</v>
      </c>
      <c r="C138" s="3">
        <f t="shared" si="6"/>
        <v>0</v>
      </c>
      <c r="D138" s="3">
        <f t="shared" si="8"/>
        <v>0</v>
      </c>
      <c r="E138" s="3">
        <f t="shared" si="9"/>
        <v>0</v>
      </c>
    </row>
    <row r="139" spans="1:5" x14ac:dyDescent="0.35">
      <c r="A139" s="4">
        <f t="shared" si="7"/>
        <v>0</v>
      </c>
      <c r="B139" s="3">
        <f t="shared" si="5"/>
        <v>0</v>
      </c>
      <c r="C139" s="3">
        <f t="shared" si="6"/>
        <v>0</v>
      </c>
      <c r="D139" s="3">
        <f t="shared" si="8"/>
        <v>0</v>
      </c>
      <c r="E139" s="3">
        <f t="shared" si="9"/>
        <v>0</v>
      </c>
    </row>
    <row r="140" spans="1:5" x14ac:dyDescent="0.35">
      <c r="A140" s="4">
        <f t="shared" si="7"/>
        <v>0</v>
      </c>
      <c r="B140" s="3">
        <f t="shared" si="5"/>
        <v>0</v>
      </c>
      <c r="C140" s="3">
        <f t="shared" si="6"/>
        <v>0</v>
      </c>
      <c r="D140" s="3">
        <f t="shared" si="8"/>
        <v>0</v>
      </c>
      <c r="E140" s="3">
        <f t="shared" si="9"/>
        <v>0</v>
      </c>
    </row>
    <row r="141" spans="1:5" x14ac:dyDescent="0.35">
      <c r="A141" s="4">
        <f t="shared" si="7"/>
        <v>0</v>
      </c>
      <c r="B141" s="3">
        <f t="shared" si="5"/>
        <v>0</v>
      </c>
      <c r="C141" s="3">
        <f t="shared" si="6"/>
        <v>0</v>
      </c>
      <c r="D141" s="3">
        <f t="shared" si="8"/>
        <v>0</v>
      </c>
      <c r="E141" s="3">
        <f t="shared" si="9"/>
        <v>0</v>
      </c>
    </row>
    <row r="142" spans="1:5" x14ac:dyDescent="0.35">
      <c r="A142" s="4">
        <f t="shared" si="7"/>
        <v>0</v>
      </c>
      <c r="B142" s="3">
        <f t="shared" si="5"/>
        <v>0</v>
      </c>
      <c r="C142" s="3">
        <f t="shared" si="6"/>
        <v>0</v>
      </c>
      <c r="D142" s="3">
        <f t="shared" si="8"/>
        <v>0</v>
      </c>
      <c r="E142" s="3">
        <f t="shared" si="9"/>
        <v>0</v>
      </c>
    </row>
    <row r="143" spans="1:5" x14ac:dyDescent="0.35">
      <c r="A143" s="4">
        <f t="shared" si="7"/>
        <v>0</v>
      </c>
      <c r="B143" s="3">
        <f t="shared" si="5"/>
        <v>0</v>
      </c>
      <c r="C143" s="3">
        <f t="shared" si="6"/>
        <v>0</v>
      </c>
      <c r="D143" s="3">
        <f t="shared" si="8"/>
        <v>0</v>
      </c>
      <c r="E143" s="3">
        <f t="shared" si="9"/>
        <v>0</v>
      </c>
    </row>
    <row r="144" spans="1:5" x14ac:dyDescent="0.35">
      <c r="A144" s="4">
        <f t="shared" si="7"/>
        <v>0</v>
      </c>
      <c r="B144" s="3">
        <f t="shared" si="5"/>
        <v>0</v>
      </c>
      <c r="C144" s="3">
        <f t="shared" si="6"/>
        <v>0</v>
      </c>
      <c r="D144" s="3">
        <f t="shared" si="8"/>
        <v>0</v>
      </c>
      <c r="E144" s="3">
        <f t="shared" si="9"/>
        <v>0</v>
      </c>
    </row>
    <row r="145" spans="1:5" x14ac:dyDescent="0.35">
      <c r="A145" s="4">
        <f t="shared" si="7"/>
        <v>0</v>
      </c>
      <c r="B145" s="3">
        <f t="shared" si="5"/>
        <v>0</v>
      </c>
      <c r="C145" s="3">
        <f t="shared" si="6"/>
        <v>0</v>
      </c>
      <c r="D145" s="3">
        <f t="shared" si="8"/>
        <v>0</v>
      </c>
      <c r="E145" s="3">
        <f t="shared" si="9"/>
        <v>0</v>
      </c>
    </row>
    <row r="146" spans="1:5" x14ac:dyDescent="0.35">
      <c r="A146" s="4">
        <f t="shared" si="7"/>
        <v>0</v>
      </c>
      <c r="B146" s="3">
        <f t="shared" si="5"/>
        <v>0</v>
      </c>
      <c r="C146" s="3">
        <f t="shared" si="6"/>
        <v>0</v>
      </c>
      <c r="D146" s="3">
        <f t="shared" si="8"/>
        <v>0</v>
      </c>
      <c r="E146" s="3">
        <f t="shared" si="9"/>
        <v>0</v>
      </c>
    </row>
    <row r="147" spans="1:5" x14ac:dyDescent="0.35">
      <c r="A147" s="4">
        <f t="shared" si="7"/>
        <v>0</v>
      </c>
      <c r="B147" s="3">
        <f t="shared" ref="B147:B210" si="10">ROUND(E146*(Rate/12),2)</f>
        <v>0</v>
      </c>
      <c r="C147" s="3">
        <f t="shared" ref="C147:C210" si="11">IF(E146&gt;0,IF(A147&lt;NPer,Payment-B147,E146),0)</f>
        <v>0</v>
      </c>
      <c r="D147" s="3">
        <f t="shared" si="8"/>
        <v>0</v>
      </c>
      <c r="E147" s="3">
        <f t="shared" si="9"/>
        <v>0</v>
      </c>
    </row>
    <row r="148" spans="1:5" x14ac:dyDescent="0.35">
      <c r="A148" s="4">
        <f t="shared" ref="A148:A211" si="12">IF(E147&gt;0,A147+1,0)</f>
        <v>0</v>
      </c>
      <c r="B148" s="3">
        <f t="shared" si="10"/>
        <v>0</v>
      </c>
      <c r="C148" s="3">
        <f t="shared" si="11"/>
        <v>0</v>
      </c>
      <c r="D148" s="3">
        <f t="shared" ref="D148:D211" si="13">ROUND(C148+B148,2)</f>
        <v>0</v>
      </c>
      <c r="E148" s="3">
        <f t="shared" si="9"/>
        <v>0</v>
      </c>
    </row>
    <row r="149" spans="1:5" x14ac:dyDescent="0.35">
      <c r="A149" s="4">
        <f t="shared" si="12"/>
        <v>0</v>
      </c>
      <c r="B149" s="3">
        <f t="shared" si="10"/>
        <v>0</v>
      </c>
      <c r="C149" s="3">
        <f t="shared" si="11"/>
        <v>0</v>
      </c>
      <c r="D149" s="3">
        <f t="shared" si="13"/>
        <v>0</v>
      </c>
      <c r="E149" s="3">
        <f t="shared" si="9"/>
        <v>0</v>
      </c>
    </row>
    <row r="150" spans="1:5" x14ac:dyDescent="0.35">
      <c r="A150" s="4">
        <f t="shared" si="12"/>
        <v>0</v>
      </c>
      <c r="B150" s="3">
        <f t="shared" si="10"/>
        <v>0</v>
      </c>
      <c r="C150" s="3">
        <f t="shared" si="11"/>
        <v>0</v>
      </c>
      <c r="D150" s="3">
        <f t="shared" si="13"/>
        <v>0</v>
      </c>
      <c r="E150" s="3">
        <f t="shared" si="9"/>
        <v>0</v>
      </c>
    </row>
    <row r="151" spans="1:5" x14ac:dyDescent="0.35">
      <c r="A151" s="4">
        <f t="shared" si="12"/>
        <v>0</v>
      </c>
      <c r="B151" s="3">
        <f t="shared" si="10"/>
        <v>0</v>
      </c>
      <c r="C151" s="3">
        <f t="shared" si="11"/>
        <v>0</v>
      </c>
      <c r="D151" s="3">
        <f t="shared" si="13"/>
        <v>0</v>
      </c>
      <c r="E151" s="3">
        <f t="shared" si="9"/>
        <v>0</v>
      </c>
    </row>
    <row r="152" spans="1:5" x14ac:dyDescent="0.35">
      <c r="A152" s="4">
        <f t="shared" si="12"/>
        <v>0</v>
      </c>
      <c r="B152" s="3">
        <f t="shared" si="10"/>
        <v>0</v>
      </c>
      <c r="C152" s="3">
        <f t="shared" si="11"/>
        <v>0</v>
      </c>
      <c r="D152" s="3">
        <f t="shared" si="13"/>
        <v>0</v>
      </c>
      <c r="E152" s="3">
        <f t="shared" ref="E152:E215" si="14">ROUND(E151-C152,2)</f>
        <v>0</v>
      </c>
    </row>
    <row r="153" spans="1:5" x14ac:dyDescent="0.35">
      <c r="A153" s="4">
        <f t="shared" si="12"/>
        <v>0</v>
      </c>
      <c r="B153" s="3">
        <f t="shared" si="10"/>
        <v>0</v>
      </c>
      <c r="C153" s="3">
        <f t="shared" si="11"/>
        <v>0</v>
      </c>
      <c r="D153" s="3">
        <f t="shared" si="13"/>
        <v>0</v>
      </c>
      <c r="E153" s="3">
        <f t="shared" si="14"/>
        <v>0</v>
      </c>
    </row>
    <row r="154" spans="1:5" x14ac:dyDescent="0.35">
      <c r="A154" s="4">
        <f t="shared" si="12"/>
        <v>0</v>
      </c>
      <c r="B154" s="3">
        <f t="shared" si="10"/>
        <v>0</v>
      </c>
      <c r="C154" s="3">
        <f t="shared" si="11"/>
        <v>0</v>
      </c>
      <c r="D154" s="3">
        <f t="shared" si="13"/>
        <v>0</v>
      </c>
      <c r="E154" s="3">
        <f t="shared" si="14"/>
        <v>0</v>
      </c>
    </row>
    <row r="155" spans="1:5" x14ac:dyDescent="0.35">
      <c r="A155" s="4">
        <f t="shared" si="12"/>
        <v>0</v>
      </c>
      <c r="B155" s="3">
        <f t="shared" si="10"/>
        <v>0</v>
      </c>
      <c r="C155" s="3">
        <f t="shared" si="11"/>
        <v>0</v>
      </c>
      <c r="D155" s="3">
        <f t="shared" si="13"/>
        <v>0</v>
      </c>
      <c r="E155" s="3">
        <f t="shared" si="14"/>
        <v>0</v>
      </c>
    </row>
    <row r="156" spans="1:5" x14ac:dyDescent="0.35">
      <c r="A156" s="4">
        <f t="shared" si="12"/>
        <v>0</v>
      </c>
      <c r="B156" s="3">
        <f t="shared" si="10"/>
        <v>0</v>
      </c>
      <c r="C156" s="3">
        <f t="shared" si="11"/>
        <v>0</v>
      </c>
      <c r="D156" s="3">
        <f t="shared" si="13"/>
        <v>0</v>
      </c>
      <c r="E156" s="3">
        <f t="shared" si="14"/>
        <v>0</v>
      </c>
    </row>
    <row r="157" spans="1:5" x14ac:dyDescent="0.35">
      <c r="A157" s="4">
        <f t="shared" si="12"/>
        <v>0</v>
      </c>
      <c r="B157" s="3">
        <f t="shared" si="10"/>
        <v>0</v>
      </c>
      <c r="C157" s="3">
        <f t="shared" si="11"/>
        <v>0</v>
      </c>
      <c r="D157" s="3">
        <f t="shared" si="13"/>
        <v>0</v>
      </c>
      <c r="E157" s="3">
        <f t="shared" si="14"/>
        <v>0</v>
      </c>
    </row>
    <row r="158" spans="1:5" x14ac:dyDescent="0.35">
      <c r="A158" s="4">
        <f t="shared" si="12"/>
        <v>0</v>
      </c>
      <c r="B158" s="3">
        <f t="shared" si="10"/>
        <v>0</v>
      </c>
      <c r="C158" s="3">
        <f t="shared" si="11"/>
        <v>0</v>
      </c>
      <c r="D158" s="3">
        <f t="shared" si="13"/>
        <v>0</v>
      </c>
      <c r="E158" s="3">
        <f t="shared" si="14"/>
        <v>0</v>
      </c>
    </row>
    <row r="159" spans="1:5" x14ac:dyDescent="0.35">
      <c r="A159" s="4">
        <f t="shared" si="12"/>
        <v>0</v>
      </c>
      <c r="B159" s="3">
        <f t="shared" si="10"/>
        <v>0</v>
      </c>
      <c r="C159" s="3">
        <f t="shared" si="11"/>
        <v>0</v>
      </c>
      <c r="D159" s="3">
        <f t="shared" si="13"/>
        <v>0</v>
      </c>
      <c r="E159" s="3">
        <f t="shared" si="14"/>
        <v>0</v>
      </c>
    </row>
    <row r="160" spans="1:5" x14ac:dyDescent="0.35">
      <c r="A160" s="4">
        <f t="shared" si="12"/>
        <v>0</v>
      </c>
      <c r="B160" s="3">
        <f t="shared" si="10"/>
        <v>0</v>
      </c>
      <c r="C160" s="3">
        <f t="shared" si="11"/>
        <v>0</v>
      </c>
      <c r="D160" s="3">
        <f t="shared" si="13"/>
        <v>0</v>
      </c>
      <c r="E160" s="3">
        <f t="shared" si="14"/>
        <v>0</v>
      </c>
    </row>
    <row r="161" spans="1:5" x14ac:dyDescent="0.35">
      <c r="A161" s="4">
        <f t="shared" si="12"/>
        <v>0</v>
      </c>
      <c r="B161" s="3">
        <f t="shared" si="10"/>
        <v>0</v>
      </c>
      <c r="C161" s="3">
        <f t="shared" si="11"/>
        <v>0</v>
      </c>
      <c r="D161" s="3">
        <f t="shared" si="13"/>
        <v>0</v>
      </c>
      <c r="E161" s="3">
        <f t="shared" si="14"/>
        <v>0</v>
      </c>
    </row>
    <row r="162" spans="1:5" x14ac:dyDescent="0.35">
      <c r="A162" s="4">
        <f t="shared" si="12"/>
        <v>0</v>
      </c>
      <c r="B162" s="3">
        <f t="shared" si="10"/>
        <v>0</v>
      </c>
      <c r="C162" s="3">
        <f t="shared" si="11"/>
        <v>0</v>
      </c>
      <c r="D162" s="3">
        <f t="shared" si="13"/>
        <v>0</v>
      </c>
      <c r="E162" s="3">
        <f t="shared" si="14"/>
        <v>0</v>
      </c>
    </row>
    <row r="163" spans="1:5" x14ac:dyDescent="0.35">
      <c r="A163" s="4">
        <f t="shared" si="12"/>
        <v>0</v>
      </c>
      <c r="B163" s="3">
        <f t="shared" si="10"/>
        <v>0</v>
      </c>
      <c r="C163" s="3">
        <f t="shared" si="11"/>
        <v>0</v>
      </c>
      <c r="D163" s="3">
        <f t="shared" si="13"/>
        <v>0</v>
      </c>
      <c r="E163" s="3">
        <f t="shared" si="14"/>
        <v>0</v>
      </c>
    </row>
    <row r="164" spans="1:5" x14ac:dyDescent="0.35">
      <c r="A164" s="4">
        <f t="shared" si="12"/>
        <v>0</v>
      </c>
      <c r="B164" s="3">
        <f t="shared" si="10"/>
        <v>0</v>
      </c>
      <c r="C164" s="3">
        <f t="shared" si="11"/>
        <v>0</v>
      </c>
      <c r="D164" s="3">
        <f t="shared" si="13"/>
        <v>0</v>
      </c>
      <c r="E164" s="3">
        <f t="shared" si="14"/>
        <v>0</v>
      </c>
    </row>
    <row r="165" spans="1:5" x14ac:dyDescent="0.35">
      <c r="A165" s="4">
        <f t="shared" si="12"/>
        <v>0</v>
      </c>
      <c r="B165" s="3">
        <f t="shared" si="10"/>
        <v>0</v>
      </c>
      <c r="C165" s="3">
        <f t="shared" si="11"/>
        <v>0</v>
      </c>
      <c r="D165" s="3">
        <f t="shared" si="13"/>
        <v>0</v>
      </c>
      <c r="E165" s="3">
        <f t="shared" si="14"/>
        <v>0</v>
      </c>
    </row>
    <row r="166" spans="1:5" x14ac:dyDescent="0.35">
      <c r="A166" s="4">
        <f t="shared" si="12"/>
        <v>0</v>
      </c>
      <c r="B166" s="3">
        <f t="shared" si="10"/>
        <v>0</v>
      </c>
      <c r="C166" s="3">
        <f t="shared" si="11"/>
        <v>0</v>
      </c>
      <c r="D166" s="3">
        <f t="shared" si="13"/>
        <v>0</v>
      </c>
      <c r="E166" s="3">
        <f t="shared" si="14"/>
        <v>0</v>
      </c>
    </row>
    <row r="167" spans="1:5" x14ac:dyDescent="0.35">
      <c r="A167" s="4">
        <f t="shared" si="12"/>
        <v>0</v>
      </c>
      <c r="B167" s="3">
        <f t="shared" si="10"/>
        <v>0</v>
      </c>
      <c r="C167" s="3">
        <f t="shared" si="11"/>
        <v>0</v>
      </c>
      <c r="D167" s="3">
        <f t="shared" si="13"/>
        <v>0</v>
      </c>
      <c r="E167" s="3">
        <f t="shared" si="14"/>
        <v>0</v>
      </c>
    </row>
    <row r="168" spans="1:5" x14ac:dyDescent="0.35">
      <c r="A168" s="4">
        <f t="shared" si="12"/>
        <v>0</v>
      </c>
      <c r="B168" s="3">
        <f t="shared" si="10"/>
        <v>0</v>
      </c>
      <c r="C168" s="3">
        <f t="shared" si="11"/>
        <v>0</v>
      </c>
      <c r="D168" s="3">
        <f t="shared" si="13"/>
        <v>0</v>
      </c>
      <c r="E168" s="3">
        <f t="shared" si="14"/>
        <v>0</v>
      </c>
    </row>
    <row r="169" spans="1:5" x14ac:dyDescent="0.35">
      <c r="A169" s="4">
        <f t="shared" si="12"/>
        <v>0</v>
      </c>
      <c r="B169" s="3">
        <f t="shared" si="10"/>
        <v>0</v>
      </c>
      <c r="C169" s="3">
        <f t="shared" si="11"/>
        <v>0</v>
      </c>
      <c r="D169" s="3">
        <f t="shared" si="13"/>
        <v>0</v>
      </c>
      <c r="E169" s="3">
        <f t="shared" si="14"/>
        <v>0</v>
      </c>
    </row>
    <row r="170" spans="1:5" x14ac:dyDescent="0.35">
      <c r="A170" s="4">
        <f t="shared" si="12"/>
        <v>0</v>
      </c>
      <c r="B170" s="3">
        <f t="shared" si="10"/>
        <v>0</v>
      </c>
      <c r="C170" s="3">
        <f t="shared" si="11"/>
        <v>0</v>
      </c>
      <c r="D170" s="3">
        <f t="shared" si="13"/>
        <v>0</v>
      </c>
      <c r="E170" s="3">
        <f t="shared" si="14"/>
        <v>0</v>
      </c>
    </row>
    <row r="171" spans="1:5" x14ac:dyDescent="0.35">
      <c r="A171" s="4">
        <f t="shared" si="12"/>
        <v>0</v>
      </c>
      <c r="B171" s="3">
        <f t="shared" si="10"/>
        <v>0</v>
      </c>
      <c r="C171" s="3">
        <f t="shared" si="11"/>
        <v>0</v>
      </c>
      <c r="D171" s="3">
        <f t="shared" si="13"/>
        <v>0</v>
      </c>
      <c r="E171" s="3">
        <f t="shared" si="14"/>
        <v>0</v>
      </c>
    </row>
    <row r="172" spans="1:5" x14ac:dyDescent="0.35">
      <c r="A172" s="4">
        <f t="shared" si="12"/>
        <v>0</v>
      </c>
      <c r="B172" s="3">
        <f t="shared" si="10"/>
        <v>0</v>
      </c>
      <c r="C172" s="3">
        <f t="shared" si="11"/>
        <v>0</v>
      </c>
      <c r="D172" s="3">
        <f t="shared" si="13"/>
        <v>0</v>
      </c>
      <c r="E172" s="3">
        <f t="shared" si="14"/>
        <v>0</v>
      </c>
    </row>
    <row r="173" spans="1:5" x14ac:dyDescent="0.35">
      <c r="A173" s="4">
        <f t="shared" si="12"/>
        <v>0</v>
      </c>
      <c r="B173" s="3">
        <f t="shared" si="10"/>
        <v>0</v>
      </c>
      <c r="C173" s="3">
        <f t="shared" si="11"/>
        <v>0</v>
      </c>
      <c r="D173" s="3">
        <f t="shared" si="13"/>
        <v>0</v>
      </c>
      <c r="E173" s="3">
        <f t="shared" si="14"/>
        <v>0</v>
      </c>
    </row>
    <row r="174" spans="1:5" x14ac:dyDescent="0.35">
      <c r="A174" s="4">
        <f t="shared" si="12"/>
        <v>0</v>
      </c>
      <c r="B174" s="3">
        <f t="shared" si="10"/>
        <v>0</v>
      </c>
      <c r="C174" s="3">
        <f t="shared" si="11"/>
        <v>0</v>
      </c>
      <c r="D174" s="3">
        <f t="shared" si="13"/>
        <v>0</v>
      </c>
      <c r="E174" s="3">
        <f t="shared" si="14"/>
        <v>0</v>
      </c>
    </row>
    <row r="175" spans="1:5" x14ac:dyDescent="0.35">
      <c r="A175" s="4">
        <f t="shared" si="12"/>
        <v>0</v>
      </c>
      <c r="B175" s="3">
        <f t="shared" si="10"/>
        <v>0</v>
      </c>
      <c r="C175" s="3">
        <f t="shared" si="11"/>
        <v>0</v>
      </c>
      <c r="D175" s="3">
        <f t="shared" si="13"/>
        <v>0</v>
      </c>
      <c r="E175" s="3">
        <f t="shared" si="14"/>
        <v>0</v>
      </c>
    </row>
    <row r="176" spans="1:5" x14ac:dyDescent="0.35">
      <c r="A176" s="4">
        <f t="shared" si="12"/>
        <v>0</v>
      </c>
      <c r="B176" s="3">
        <f t="shared" si="10"/>
        <v>0</v>
      </c>
      <c r="C176" s="3">
        <f t="shared" si="11"/>
        <v>0</v>
      </c>
      <c r="D176" s="3">
        <f t="shared" si="13"/>
        <v>0</v>
      </c>
      <c r="E176" s="3">
        <f t="shared" si="14"/>
        <v>0</v>
      </c>
    </row>
    <row r="177" spans="1:5" x14ac:dyDescent="0.35">
      <c r="A177" s="4">
        <f t="shared" si="12"/>
        <v>0</v>
      </c>
      <c r="B177" s="3">
        <f t="shared" si="10"/>
        <v>0</v>
      </c>
      <c r="C177" s="3">
        <f t="shared" si="11"/>
        <v>0</v>
      </c>
      <c r="D177" s="3">
        <f t="shared" si="13"/>
        <v>0</v>
      </c>
      <c r="E177" s="3">
        <f t="shared" si="14"/>
        <v>0</v>
      </c>
    </row>
    <row r="178" spans="1:5" x14ac:dyDescent="0.35">
      <c r="A178" s="4">
        <f t="shared" si="12"/>
        <v>0</v>
      </c>
      <c r="B178" s="3">
        <f t="shared" si="10"/>
        <v>0</v>
      </c>
      <c r="C178" s="3">
        <f t="shared" si="11"/>
        <v>0</v>
      </c>
      <c r="D178" s="3">
        <f t="shared" si="13"/>
        <v>0</v>
      </c>
      <c r="E178" s="3">
        <f t="shared" si="14"/>
        <v>0</v>
      </c>
    </row>
    <row r="179" spans="1:5" x14ac:dyDescent="0.35">
      <c r="A179" s="4">
        <f t="shared" si="12"/>
        <v>0</v>
      </c>
      <c r="B179" s="3">
        <f t="shared" si="10"/>
        <v>0</v>
      </c>
      <c r="C179" s="3">
        <f t="shared" si="11"/>
        <v>0</v>
      </c>
      <c r="D179" s="3">
        <f t="shared" si="13"/>
        <v>0</v>
      </c>
      <c r="E179" s="3">
        <f t="shared" si="14"/>
        <v>0</v>
      </c>
    </row>
    <row r="180" spans="1:5" x14ac:dyDescent="0.35">
      <c r="A180" s="4">
        <f t="shared" si="12"/>
        <v>0</v>
      </c>
      <c r="B180" s="3">
        <f t="shared" si="10"/>
        <v>0</v>
      </c>
      <c r="C180" s="3">
        <f t="shared" si="11"/>
        <v>0</v>
      </c>
      <c r="D180" s="3">
        <f t="shared" si="13"/>
        <v>0</v>
      </c>
      <c r="E180" s="3">
        <f t="shared" si="14"/>
        <v>0</v>
      </c>
    </row>
    <row r="181" spans="1:5" x14ac:dyDescent="0.35">
      <c r="A181" s="4">
        <f t="shared" si="12"/>
        <v>0</v>
      </c>
      <c r="B181" s="3">
        <f t="shared" si="10"/>
        <v>0</v>
      </c>
      <c r="C181" s="3">
        <f t="shared" si="11"/>
        <v>0</v>
      </c>
      <c r="D181" s="3">
        <f t="shared" si="13"/>
        <v>0</v>
      </c>
      <c r="E181" s="3">
        <f t="shared" si="14"/>
        <v>0</v>
      </c>
    </row>
    <row r="182" spans="1:5" x14ac:dyDescent="0.35">
      <c r="A182" s="4">
        <f t="shared" si="12"/>
        <v>0</v>
      </c>
      <c r="B182" s="3">
        <f t="shared" si="10"/>
        <v>0</v>
      </c>
      <c r="C182" s="3">
        <f t="shared" si="11"/>
        <v>0</v>
      </c>
      <c r="D182" s="3">
        <f t="shared" si="13"/>
        <v>0</v>
      </c>
      <c r="E182" s="3">
        <f t="shared" si="14"/>
        <v>0</v>
      </c>
    </row>
    <row r="183" spans="1:5" x14ac:dyDescent="0.35">
      <c r="A183" s="4">
        <f t="shared" si="12"/>
        <v>0</v>
      </c>
      <c r="B183" s="3">
        <f t="shared" si="10"/>
        <v>0</v>
      </c>
      <c r="C183" s="3">
        <f t="shared" si="11"/>
        <v>0</v>
      </c>
      <c r="D183" s="3">
        <f t="shared" si="13"/>
        <v>0</v>
      </c>
      <c r="E183" s="3">
        <f t="shared" si="14"/>
        <v>0</v>
      </c>
    </row>
    <row r="184" spans="1:5" x14ac:dyDescent="0.35">
      <c r="A184" s="4">
        <f t="shared" si="12"/>
        <v>0</v>
      </c>
      <c r="B184" s="3">
        <f t="shared" si="10"/>
        <v>0</v>
      </c>
      <c r="C184" s="3">
        <f t="shared" si="11"/>
        <v>0</v>
      </c>
      <c r="D184" s="3">
        <f t="shared" si="13"/>
        <v>0</v>
      </c>
      <c r="E184" s="3">
        <f t="shared" si="14"/>
        <v>0</v>
      </c>
    </row>
    <row r="185" spans="1:5" x14ac:dyDescent="0.35">
      <c r="A185" s="4">
        <f t="shared" si="12"/>
        <v>0</v>
      </c>
      <c r="B185" s="3">
        <f t="shared" si="10"/>
        <v>0</v>
      </c>
      <c r="C185" s="3">
        <f t="shared" si="11"/>
        <v>0</v>
      </c>
      <c r="D185" s="3">
        <f t="shared" si="13"/>
        <v>0</v>
      </c>
      <c r="E185" s="3">
        <f t="shared" si="14"/>
        <v>0</v>
      </c>
    </row>
    <row r="186" spans="1:5" x14ac:dyDescent="0.35">
      <c r="A186" s="4">
        <f t="shared" si="12"/>
        <v>0</v>
      </c>
      <c r="B186" s="3">
        <f t="shared" si="10"/>
        <v>0</v>
      </c>
      <c r="C186" s="3">
        <f t="shared" si="11"/>
        <v>0</v>
      </c>
      <c r="D186" s="3">
        <f t="shared" si="13"/>
        <v>0</v>
      </c>
      <c r="E186" s="3">
        <f t="shared" si="14"/>
        <v>0</v>
      </c>
    </row>
    <row r="187" spans="1:5" x14ac:dyDescent="0.35">
      <c r="A187" s="4">
        <f t="shared" si="12"/>
        <v>0</v>
      </c>
      <c r="B187" s="3">
        <f t="shared" si="10"/>
        <v>0</v>
      </c>
      <c r="C187" s="3">
        <f t="shared" si="11"/>
        <v>0</v>
      </c>
      <c r="D187" s="3">
        <f t="shared" si="13"/>
        <v>0</v>
      </c>
      <c r="E187" s="3">
        <f t="shared" si="14"/>
        <v>0</v>
      </c>
    </row>
    <row r="188" spans="1:5" x14ac:dyDescent="0.35">
      <c r="A188" s="4">
        <f t="shared" si="12"/>
        <v>0</v>
      </c>
      <c r="B188" s="3">
        <f t="shared" si="10"/>
        <v>0</v>
      </c>
      <c r="C188" s="3">
        <f t="shared" si="11"/>
        <v>0</v>
      </c>
      <c r="D188" s="3">
        <f t="shared" si="13"/>
        <v>0</v>
      </c>
      <c r="E188" s="3">
        <f t="shared" si="14"/>
        <v>0</v>
      </c>
    </row>
    <row r="189" spans="1:5" x14ac:dyDescent="0.35">
      <c r="A189" s="4">
        <f t="shared" si="12"/>
        <v>0</v>
      </c>
      <c r="B189" s="3">
        <f t="shared" si="10"/>
        <v>0</v>
      </c>
      <c r="C189" s="3">
        <f t="shared" si="11"/>
        <v>0</v>
      </c>
      <c r="D189" s="3">
        <f t="shared" si="13"/>
        <v>0</v>
      </c>
      <c r="E189" s="3">
        <f t="shared" si="14"/>
        <v>0</v>
      </c>
    </row>
    <row r="190" spans="1:5" x14ac:dyDescent="0.35">
      <c r="A190" s="4">
        <f t="shared" si="12"/>
        <v>0</v>
      </c>
      <c r="B190" s="3">
        <f t="shared" si="10"/>
        <v>0</v>
      </c>
      <c r="C190" s="3">
        <f t="shared" si="11"/>
        <v>0</v>
      </c>
      <c r="D190" s="3">
        <f t="shared" si="13"/>
        <v>0</v>
      </c>
      <c r="E190" s="3">
        <f t="shared" si="14"/>
        <v>0</v>
      </c>
    </row>
    <row r="191" spans="1:5" x14ac:dyDescent="0.35">
      <c r="A191" s="4">
        <f t="shared" si="12"/>
        <v>0</v>
      </c>
      <c r="B191" s="3">
        <f t="shared" si="10"/>
        <v>0</v>
      </c>
      <c r="C191" s="3">
        <f t="shared" si="11"/>
        <v>0</v>
      </c>
      <c r="D191" s="3">
        <f t="shared" si="13"/>
        <v>0</v>
      </c>
      <c r="E191" s="3">
        <f t="shared" si="14"/>
        <v>0</v>
      </c>
    </row>
    <row r="192" spans="1:5" x14ac:dyDescent="0.35">
      <c r="A192" s="4">
        <f t="shared" si="12"/>
        <v>0</v>
      </c>
      <c r="B192" s="3">
        <f t="shared" si="10"/>
        <v>0</v>
      </c>
      <c r="C192" s="3">
        <f t="shared" si="11"/>
        <v>0</v>
      </c>
      <c r="D192" s="3">
        <f t="shared" si="13"/>
        <v>0</v>
      </c>
      <c r="E192" s="3">
        <f t="shared" si="14"/>
        <v>0</v>
      </c>
    </row>
    <row r="193" spans="1:5" x14ac:dyDescent="0.35">
      <c r="A193" s="4">
        <f t="shared" si="12"/>
        <v>0</v>
      </c>
      <c r="B193" s="3">
        <f t="shared" si="10"/>
        <v>0</v>
      </c>
      <c r="C193" s="3">
        <f t="shared" si="11"/>
        <v>0</v>
      </c>
      <c r="D193" s="3">
        <f t="shared" si="13"/>
        <v>0</v>
      </c>
      <c r="E193" s="3">
        <f t="shared" si="14"/>
        <v>0</v>
      </c>
    </row>
    <row r="194" spans="1:5" x14ac:dyDescent="0.35">
      <c r="A194" s="4">
        <f t="shared" si="12"/>
        <v>0</v>
      </c>
      <c r="B194" s="3">
        <f t="shared" si="10"/>
        <v>0</v>
      </c>
      <c r="C194" s="3">
        <f t="shared" si="11"/>
        <v>0</v>
      </c>
      <c r="D194" s="3">
        <f t="shared" si="13"/>
        <v>0</v>
      </c>
      <c r="E194" s="3">
        <f t="shared" si="14"/>
        <v>0</v>
      </c>
    </row>
    <row r="195" spans="1:5" x14ac:dyDescent="0.35">
      <c r="A195" s="4">
        <f t="shared" si="12"/>
        <v>0</v>
      </c>
      <c r="B195" s="3">
        <f t="shared" si="10"/>
        <v>0</v>
      </c>
      <c r="C195" s="3">
        <f t="shared" si="11"/>
        <v>0</v>
      </c>
      <c r="D195" s="3">
        <f t="shared" si="13"/>
        <v>0</v>
      </c>
      <c r="E195" s="3">
        <f t="shared" si="14"/>
        <v>0</v>
      </c>
    </row>
    <row r="196" spans="1:5" x14ac:dyDescent="0.35">
      <c r="A196" s="4">
        <f t="shared" si="12"/>
        <v>0</v>
      </c>
      <c r="B196" s="3">
        <f t="shared" si="10"/>
        <v>0</v>
      </c>
      <c r="C196" s="3">
        <f t="shared" si="11"/>
        <v>0</v>
      </c>
      <c r="D196" s="3">
        <f t="shared" si="13"/>
        <v>0</v>
      </c>
      <c r="E196" s="3">
        <f t="shared" si="14"/>
        <v>0</v>
      </c>
    </row>
    <row r="197" spans="1:5" x14ac:dyDescent="0.35">
      <c r="A197" s="4">
        <f t="shared" si="12"/>
        <v>0</v>
      </c>
      <c r="B197" s="3">
        <f t="shared" si="10"/>
        <v>0</v>
      </c>
      <c r="C197" s="3">
        <f t="shared" si="11"/>
        <v>0</v>
      </c>
      <c r="D197" s="3">
        <f t="shared" si="13"/>
        <v>0</v>
      </c>
      <c r="E197" s="3">
        <f t="shared" si="14"/>
        <v>0</v>
      </c>
    </row>
    <row r="198" spans="1:5" x14ac:dyDescent="0.35">
      <c r="A198" s="4">
        <f t="shared" si="12"/>
        <v>0</v>
      </c>
      <c r="B198" s="3">
        <f t="shared" si="10"/>
        <v>0</v>
      </c>
      <c r="C198" s="3">
        <f t="shared" si="11"/>
        <v>0</v>
      </c>
      <c r="D198" s="3">
        <f t="shared" si="13"/>
        <v>0</v>
      </c>
      <c r="E198" s="3">
        <f t="shared" si="14"/>
        <v>0</v>
      </c>
    </row>
    <row r="199" spans="1:5" x14ac:dyDescent="0.35">
      <c r="A199" s="4">
        <f t="shared" si="12"/>
        <v>0</v>
      </c>
      <c r="B199" s="3">
        <f t="shared" si="10"/>
        <v>0</v>
      </c>
      <c r="C199" s="3">
        <f t="shared" si="11"/>
        <v>0</v>
      </c>
      <c r="D199" s="3">
        <f t="shared" si="13"/>
        <v>0</v>
      </c>
      <c r="E199" s="3">
        <f t="shared" si="14"/>
        <v>0</v>
      </c>
    </row>
    <row r="200" spans="1:5" x14ac:dyDescent="0.35">
      <c r="A200" s="4">
        <f t="shared" si="12"/>
        <v>0</v>
      </c>
      <c r="B200" s="3">
        <f t="shared" si="10"/>
        <v>0</v>
      </c>
      <c r="C200" s="3">
        <f t="shared" si="11"/>
        <v>0</v>
      </c>
      <c r="D200" s="3">
        <f t="shared" si="13"/>
        <v>0</v>
      </c>
      <c r="E200" s="3">
        <f t="shared" si="14"/>
        <v>0</v>
      </c>
    </row>
    <row r="201" spans="1:5" x14ac:dyDescent="0.35">
      <c r="A201" s="4">
        <f t="shared" si="12"/>
        <v>0</v>
      </c>
      <c r="B201" s="3">
        <f t="shared" si="10"/>
        <v>0</v>
      </c>
      <c r="C201" s="3">
        <f t="shared" si="11"/>
        <v>0</v>
      </c>
      <c r="D201" s="3">
        <f t="shared" si="13"/>
        <v>0</v>
      </c>
      <c r="E201" s="3">
        <f t="shared" si="14"/>
        <v>0</v>
      </c>
    </row>
    <row r="202" spans="1:5" x14ac:dyDescent="0.35">
      <c r="A202" s="4">
        <f t="shared" si="12"/>
        <v>0</v>
      </c>
      <c r="B202" s="3">
        <f t="shared" si="10"/>
        <v>0</v>
      </c>
      <c r="C202" s="3">
        <f t="shared" si="11"/>
        <v>0</v>
      </c>
      <c r="D202" s="3">
        <f t="shared" si="13"/>
        <v>0</v>
      </c>
      <c r="E202" s="3">
        <f t="shared" si="14"/>
        <v>0</v>
      </c>
    </row>
    <row r="203" spans="1:5" x14ac:dyDescent="0.35">
      <c r="A203" s="4">
        <f t="shared" si="12"/>
        <v>0</v>
      </c>
      <c r="B203" s="3">
        <f t="shared" si="10"/>
        <v>0</v>
      </c>
      <c r="C203" s="3">
        <f t="shared" si="11"/>
        <v>0</v>
      </c>
      <c r="D203" s="3">
        <f t="shared" si="13"/>
        <v>0</v>
      </c>
      <c r="E203" s="3">
        <f t="shared" si="14"/>
        <v>0</v>
      </c>
    </row>
    <row r="204" spans="1:5" x14ac:dyDescent="0.35">
      <c r="A204" s="4">
        <f t="shared" si="12"/>
        <v>0</v>
      </c>
      <c r="B204" s="3">
        <f t="shared" si="10"/>
        <v>0</v>
      </c>
      <c r="C204" s="3">
        <f t="shared" si="11"/>
        <v>0</v>
      </c>
      <c r="D204" s="3">
        <f t="shared" si="13"/>
        <v>0</v>
      </c>
      <c r="E204" s="3">
        <f t="shared" si="14"/>
        <v>0</v>
      </c>
    </row>
    <row r="205" spans="1:5" x14ac:dyDescent="0.35">
      <c r="A205" s="4">
        <f t="shared" si="12"/>
        <v>0</v>
      </c>
      <c r="B205" s="3">
        <f t="shared" si="10"/>
        <v>0</v>
      </c>
      <c r="C205" s="3">
        <f t="shared" si="11"/>
        <v>0</v>
      </c>
      <c r="D205" s="3">
        <f t="shared" si="13"/>
        <v>0</v>
      </c>
      <c r="E205" s="3">
        <f t="shared" si="14"/>
        <v>0</v>
      </c>
    </row>
    <row r="206" spans="1:5" x14ac:dyDescent="0.35">
      <c r="A206" s="4">
        <f t="shared" si="12"/>
        <v>0</v>
      </c>
      <c r="B206" s="3">
        <f t="shared" si="10"/>
        <v>0</v>
      </c>
      <c r="C206" s="3">
        <f t="shared" si="11"/>
        <v>0</v>
      </c>
      <c r="D206" s="3">
        <f t="shared" si="13"/>
        <v>0</v>
      </c>
      <c r="E206" s="3">
        <f t="shared" si="14"/>
        <v>0</v>
      </c>
    </row>
    <row r="207" spans="1:5" x14ac:dyDescent="0.35">
      <c r="A207" s="4">
        <f t="shared" si="12"/>
        <v>0</v>
      </c>
      <c r="B207" s="3">
        <f t="shared" si="10"/>
        <v>0</v>
      </c>
      <c r="C207" s="3">
        <f t="shared" si="11"/>
        <v>0</v>
      </c>
      <c r="D207" s="3">
        <f t="shared" si="13"/>
        <v>0</v>
      </c>
      <c r="E207" s="3">
        <f t="shared" si="14"/>
        <v>0</v>
      </c>
    </row>
    <row r="208" spans="1:5" x14ac:dyDescent="0.35">
      <c r="A208" s="4">
        <f t="shared" si="12"/>
        <v>0</v>
      </c>
      <c r="B208" s="3">
        <f t="shared" si="10"/>
        <v>0</v>
      </c>
      <c r="C208" s="3">
        <f t="shared" si="11"/>
        <v>0</v>
      </c>
      <c r="D208" s="3">
        <f t="shared" si="13"/>
        <v>0</v>
      </c>
      <c r="E208" s="3">
        <f t="shared" si="14"/>
        <v>0</v>
      </c>
    </row>
    <row r="209" spans="1:5" x14ac:dyDescent="0.35">
      <c r="A209" s="4">
        <f t="shared" si="12"/>
        <v>0</v>
      </c>
      <c r="B209" s="3">
        <f t="shared" si="10"/>
        <v>0</v>
      </c>
      <c r="C209" s="3">
        <f t="shared" si="11"/>
        <v>0</v>
      </c>
      <c r="D209" s="3">
        <f t="shared" si="13"/>
        <v>0</v>
      </c>
      <c r="E209" s="3">
        <f t="shared" si="14"/>
        <v>0</v>
      </c>
    </row>
    <row r="210" spans="1:5" x14ac:dyDescent="0.35">
      <c r="A210" s="4">
        <f t="shared" si="12"/>
        <v>0</v>
      </c>
      <c r="B210" s="3">
        <f t="shared" si="10"/>
        <v>0</v>
      </c>
      <c r="C210" s="3">
        <f t="shared" si="11"/>
        <v>0</v>
      </c>
      <c r="D210" s="3">
        <f t="shared" si="13"/>
        <v>0</v>
      </c>
      <c r="E210" s="3">
        <f t="shared" si="14"/>
        <v>0</v>
      </c>
    </row>
    <row r="211" spans="1:5" x14ac:dyDescent="0.35">
      <c r="A211" s="4">
        <f t="shared" si="12"/>
        <v>0</v>
      </c>
      <c r="B211" s="3">
        <f t="shared" ref="B211:B274" si="15">ROUND(E210*(Rate/12),2)</f>
        <v>0</v>
      </c>
      <c r="C211" s="3">
        <f t="shared" ref="C211:C274" si="16">IF(E210&gt;0,IF(A211&lt;NPer,Payment-B211,E210),0)</f>
        <v>0</v>
      </c>
      <c r="D211" s="3">
        <f t="shared" si="13"/>
        <v>0</v>
      </c>
      <c r="E211" s="3">
        <f t="shared" si="14"/>
        <v>0</v>
      </c>
    </row>
    <row r="212" spans="1:5" x14ac:dyDescent="0.35">
      <c r="A212" s="4">
        <f t="shared" ref="A212:A275" si="17">IF(E211&gt;0,A211+1,0)</f>
        <v>0</v>
      </c>
      <c r="B212" s="3">
        <f t="shared" si="15"/>
        <v>0</v>
      </c>
      <c r="C212" s="3">
        <f t="shared" si="16"/>
        <v>0</v>
      </c>
      <c r="D212" s="3">
        <f t="shared" ref="D212:D275" si="18">ROUND(C212+B212,2)</f>
        <v>0</v>
      </c>
      <c r="E212" s="3">
        <f t="shared" si="14"/>
        <v>0</v>
      </c>
    </row>
    <row r="213" spans="1:5" x14ac:dyDescent="0.35">
      <c r="A213" s="4">
        <f t="shared" si="17"/>
        <v>0</v>
      </c>
      <c r="B213" s="3">
        <f t="shared" si="15"/>
        <v>0</v>
      </c>
      <c r="C213" s="3">
        <f t="shared" si="16"/>
        <v>0</v>
      </c>
      <c r="D213" s="3">
        <f t="shared" si="18"/>
        <v>0</v>
      </c>
      <c r="E213" s="3">
        <f t="shared" si="14"/>
        <v>0</v>
      </c>
    </row>
    <row r="214" spans="1:5" x14ac:dyDescent="0.35">
      <c r="A214" s="4">
        <f t="shared" si="17"/>
        <v>0</v>
      </c>
      <c r="B214" s="3">
        <f t="shared" si="15"/>
        <v>0</v>
      </c>
      <c r="C214" s="3">
        <f t="shared" si="16"/>
        <v>0</v>
      </c>
      <c r="D214" s="3">
        <f t="shared" si="18"/>
        <v>0</v>
      </c>
      <c r="E214" s="3">
        <f t="shared" si="14"/>
        <v>0</v>
      </c>
    </row>
    <row r="215" spans="1:5" x14ac:dyDescent="0.35">
      <c r="A215" s="4">
        <f t="shared" si="17"/>
        <v>0</v>
      </c>
      <c r="B215" s="3">
        <f t="shared" si="15"/>
        <v>0</v>
      </c>
      <c r="C215" s="3">
        <f t="shared" si="16"/>
        <v>0</v>
      </c>
      <c r="D215" s="3">
        <f t="shared" si="18"/>
        <v>0</v>
      </c>
      <c r="E215" s="3">
        <f t="shared" si="14"/>
        <v>0</v>
      </c>
    </row>
    <row r="216" spans="1:5" x14ac:dyDescent="0.35">
      <c r="A216" s="4">
        <f t="shared" si="17"/>
        <v>0</v>
      </c>
      <c r="B216" s="3">
        <f t="shared" si="15"/>
        <v>0</v>
      </c>
      <c r="C216" s="3">
        <f t="shared" si="16"/>
        <v>0</v>
      </c>
      <c r="D216" s="3">
        <f t="shared" si="18"/>
        <v>0</v>
      </c>
      <c r="E216" s="3">
        <f t="shared" ref="E216:E279" si="19">ROUND(E215-C216,2)</f>
        <v>0</v>
      </c>
    </row>
    <row r="217" spans="1:5" x14ac:dyDescent="0.35">
      <c r="A217" s="4">
        <f t="shared" si="17"/>
        <v>0</v>
      </c>
      <c r="B217" s="3">
        <f t="shared" si="15"/>
        <v>0</v>
      </c>
      <c r="C217" s="3">
        <f t="shared" si="16"/>
        <v>0</v>
      </c>
      <c r="D217" s="3">
        <f t="shared" si="18"/>
        <v>0</v>
      </c>
      <c r="E217" s="3">
        <f t="shared" si="19"/>
        <v>0</v>
      </c>
    </row>
    <row r="218" spans="1:5" x14ac:dyDescent="0.35">
      <c r="A218" s="4">
        <f t="shared" si="17"/>
        <v>0</v>
      </c>
      <c r="B218" s="3">
        <f t="shared" si="15"/>
        <v>0</v>
      </c>
      <c r="C218" s="3">
        <f t="shared" si="16"/>
        <v>0</v>
      </c>
      <c r="D218" s="3">
        <f t="shared" si="18"/>
        <v>0</v>
      </c>
      <c r="E218" s="3">
        <f t="shared" si="19"/>
        <v>0</v>
      </c>
    </row>
    <row r="219" spans="1:5" x14ac:dyDescent="0.35">
      <c r="A219" s="4">
        <f t="shared" si="17"/>
        <v>0</v>
      </c>
      <c r="B219" s="3">
        <f t="shared" si="15"/>
        <v>0</v>
      </c>
      <c r="C219" s="3">
        <f t="shared" si="16"/>
        <v>0</v>
      </c>
      <c r="D219" s="3">
        <f t="shared" si="18"/>
        <v>0</v>
      </c>
      <c r="E219" s="3">
        <f t="shared" si="19"/>
        <v>0</v>
      </c>
    </row>
    <row r="220" spans="1:5" x14ac:dyDescent="0.35">
      <c r="A220" s="4">
        <f t="shared" si="17"/>
        <v>0</v>
      </c>
      <c r="B220" s="3">
        <f t="shared" si="15"/>
        <v>0</v>
      </c>
      <c r="C220" s="3">
        <f t="shared" si="16"/>
        <v>0</v>
      </c>
      <c r="D220" s="3">
        <f t="shared" si="18"/>
        <v>0</v>
      </c>
      <c r="E220" s="3">
        <f t="shared" si="19"/>
        <v>0</v>
      </c>
    </row>
    <row r="221" spans="1:5" x14ac:dyDescent="0.35">
      <c r="A221" s="4">
        <f t="shared" si="17"/>
        <v>0</v>
      </c>
      <c r="B221" s="3">
        <f t="shared" si="15"/>
        <v>0</v>
      </c>
      <c r="C221" s="3">
        <f t="shared" si="16"/>
        <v>0</v>
      </c>
      <c r="D221" s="3">
        <f t="shared" si="18"/>
        <v>0</v>
      </c>
      <c r="E221" s="3">
        <f t="shared" si="19"/>
        <v>0</v>
      </c>
    </row>
    <row r="222" spans="1:5" x14ac:dyDescent="0.35">
      <c r="A222" s="4">
        <f t="shared" si="17"/>
        <v>0</v>
      </c>
      <c r="B222" s="3">
        <f t="shared" si="15"/>
        <v>0</v>
      </c>
      <c r="C222" s="3">
        <f t="shared" si="16"/>
        <v>0</v>
      </c>
      <c r="D222" s="3">
        <f t="shared" si="18"/>
        <v>0</v>
      </c>
      <c r="E222" s="3">
        <f t="shared" si="19"/>
        <v>0</v>
      </c>
    </row>
    <row r="223" spans="1:5" x14ac:dyDescent="0.35">
      <c r="A223" s="4">
        <f t="shared" si="17"/>
        <v>0</v>
      </c>
      <c r="B223" s="3">
        <f t="shared" si="15"/>
        <v>0</v>
      </c>
      <c r="C223" s="3">
        <f t="shared" si="16"/>
        <v>0</v>
      </c>
      <c r="D223" s="3">
        <f t="shared" si="18"/>
        <v>0</v>
      </c>
      <c r="E223" s="3">
        <f t="shared" si="19"/>
        <v>0</v>
      </c>
    </row>
    <row r="224" spans="1:5" x14ac:dyDescent="0.35">
      <c r="A224" s="4">
        <f t="shared" si="17"/>
        <v>0</v>
      </c>
      <c r="B224" s="3">
        <f t="shared" si="15"/>
        <v>0</v>
      </c>
      <c r="C224" s="3">
        <f t="shared" si="16"/>
        <v>0</v>
      </c>
      <c r="D224" s="3">
        <f t="shared" si="18"/>
        <v>0</v>
      </c>
      <c r="E224" s="3">
        <f t="shared" si="19"/>
        <v>0</v>
      </c>
    </row>
    <row r="225" spans="1:5" x14ac:dyDescent="0.35">
      <c r="A225" s="4">
        <f t="shared" si="17"/>
        <v>0</v>
      </c>
      <c r="B225" s="3">
        <f t="shared" si="15"/>
        <v>0</v>
      </c>
      <c r="C225" s="3">
        <f t="shared" si="16"/>
        <v>0</v>
      </c>
      <c r="D225" s="3">
        <f t="shared" si="18"/>
        <v>0</v>
      </c>
      <c r="E225" s="3">
        <f t="shared" si="19"/>
        <v>0</v>
      </c>
    </row>
    <row r="226" spans="1:5" x14ac:dyDescent="0.35">
      <c r="A226" s="4">
        <f t="shared" si="17"/>
        <v>0</v>
      </c>
      <c r="B226" s="3">
        <f t="shared" si="15"/>
        <v>0</v>
      </c>
      <c r="C226" s="3">
        <f t="shared" si="16"/>
        <v>0</v>
      </c>
      <c r="D226" s="3">
        <f t="shared" si="18"/>
        <v>0</v>
      </c>
      <c r="E226" s="3">
        <f t="shared" si="19"/>
        <v>0</v>
      </c>
    </row>
    <row r="227" spans="1:5" x14ac:dyDescent="0.35">
      <c r="A227" s="4">
        <f t="shared" si="17"/>
        <v>0</v>
      </c>
      <c r="B227" s="3">
        <f t="shared" si="15"/>
        <v>0</v>
      </c>
      <c r="C227" s="3">
        <f t="shared" si="16"/>
        <v>0</v>
      </c>
      <c r="D227" s="3">
        <f t="shared" si="18"/>
        <v>0</v>
      </c>
      <c r="E227" s="3">
        <f t="shared" si="19"/>
        <v>0</v>
      </c>
    </row>
    <row r="228" spans="1:5" x14ac:dyDescent="0.35">
      <c r="A228" s="4">
        <f t="shared" si="17"/>
        <v>0</v>
      </c>
      <c r="B228" s="3">
        <f t="shared" si="15"/>
        <v>0</v>
      </c>
      <c r="C228" s="3">
        <f t="shared" si="16"/>
        <v>0</v>
      </c>
      <c r="D228" s="3">
        <f t="shared" si="18"/>
        <v>0</v>
      </c>
      <c r="E228" s="3">
        <f t="shared" si="19"/>
        <v>0</v>
      </c>
    </row>
    <row r="229" spans="1:5" x14ac:dyDescent="0.35">
      <c r="A229" s="4">
        <f t="shared" si="17"/>
        <v>0</v>
      </c>
      <c r="B229" s="3">
        <f t="shared" si="15"/>
        <v>0</v>
      </c>
      <c r="C229" s="3">
        <f t="shared" si="16"/>
        <v>0</v>
      </c>
      <c r="D229" s="3">
        <f t="shared" si="18"/>
        <v>0</v>
      </c>
      <c r="E229" s="3">
        <f t="shared" si="19"/>
        <v>0</v>
      </c>
    </row>
    <row r="230" spans="1:5" x14ac:dyDescent="0.35">
      <c r="A230" s="4">
        <f t="shared" si="17"/>
        <v>0</v>
      </c>
      <c r="B230" s="3">
        <f t="shared" si="15"/>
        <v>0</v>
      </c>
      <c r="C230" s="3">
        <f t="shared" si="16"/>
        <v>0</v>
      </c>
      <c r="D230" s="3">
        <f t="shared" si="18"/>
        <v>0</v>
      </c>
      <c r="E230" s="3">
        <f t="shared" si="19"/>
        <v>0</v>
      </c>
    </row>
    <row r="231" spans="1:5" x14ac:dyDescent="0.35">
      <c r="A231" s="4">
        <f t="shared" si="17"/>
        <v>0</v>
      </c>
      <c r="B231" s="3">
        <f t="shared" si="15"/>
        <v>0</v>
      </c>
      <c r="C231" s="3">
        <f t="shared" si="16"/>
        <v>0</v>
      </c>
      <c r="D231" s="3">
        <f t="shared" si="18"/>
        <v>0</v>
      </c>
      <c r="E231" s="3">
        <f t="shared" si="19"/>
        <v>0</v>
      </c>
    </row>
    <row r="232" spans="1:5" x14ac:dyDescent="0.35">
      <c r="A232" s="4">
        <f t="shared" si="17"/>
        <v>0</v>
      </c>
      <c r="B232" s="3">
        <f t="shared" si="15"/>
        <v>0</v>
      </c>
      <c r="C232" s="3">
        <f t="shared" si="16"/>
        <v>0</v>
      </c>
      <c r="D232" s="3">
        <f t="shared" si="18"/>
        <v>0</v>
      </c>
      <c r="E232" s="3">
        <f t="shared" si="19"/>
        <v>0</v>
      </c>
    </row>
    <row r="233" spans="1:5" x14ac:dyDescent="0.35">
      <c r="A233" s="4">
        <f t="shared" si="17"/>
        <v>0</v>
      </c>
      <c r="B233" s="3">
        <f t="shared" si="15"/>
        <v>0</v>
      </c>
      <c r="C233" s="3">
        <f t="shared" si="16"/>
        <v>0</v>
      </c>
      <c r="D233" s="3">
        <f t="shared" si="18"/>
        <v>0</v>
      </c>
      <c r="E233" s="3">
        <f t="shared" si="19"/>
        <v>0</v>
      </c>
    </row>
    <row r="234" spans="1:5" x14ac:dyDescent="0.35">
      <c r="A234" s="4">
        <f t="shared" si="17"/>
        <v>0</v>
      </c>
      <c r="B234" s="3">
        <f t="shared" si="15"/>
        <v>0</v>
      </c>
      <c r="C234" s="3">
        <f t="shared" si="16"/>
        <v>0</v>
      </c>
      <c r="D234" s="3">
        <f t="shared" si="18"/>
        <v>0</v>
      </c>
      <c r="E234" s="3">
        <f t="shared" si="19"/>
        <v>0</v>
      </c>
    </row>
    <row r="235" spans="1:5" x14ac:dyDescent="0.35">
      <c r="A235" s="4">
        <f t="shared" si="17"/>
        <v>0</v>
      </c>
      <c r="B235" s="3">
        <f t="shared" si="15"/>
        <v>0</v>
      </c>
      <c r="C235" s="3">
        <f t="shared" si="16"/>
        <v>0</v>
      </c>
      <c r="D235" s="3">
        <f t="shared" si="18"/>
        <v>0</v>
      </c>
      <c r="E235" s="3">
        <f t="shared" si="19"/>
        <v>0</v>
      </c>
    </row>
    <row r="236" spans="1:5" x14ac:dyDescent="0.35">
      <c r="A236" s="4">
        <f t="shared" si="17"/>
        <v>0</v>
      </c>
      <c r="B236" s="3">
        <f t="shared" si="15"/>
        <v>0</v>
      </c>
      <c r="C236" s="3">
        <f t="shared" si="16"/>
        <v>0</v>
      </c>
      <c r="D236" s="3">
        <f t="shared" si="18"/>
        <v>0</v>
      </c>
      <c r="E236" s="3">
        <f t="shared" si="19"/>
        <v>0</v>
      </c>
    </row>
    <row r="237" spans="1:5" x14ac:dyDescent="0.35">
      <c r="A237" s="4">
        <f t="shared" si="17"/>
        <v>0</v>
      </c>
      <c r="B237" s="3">
        <f t="shared" si="15"/>
        <v>0</v>
      </c>
      <c r="C237" s="3">
        <f t="shared" si="16"/>
        <v>0</v>
      </c>
      <c r="D237" s="3">
        <f t="shared" si="18"/>
        <v>0</v>
      </c>
      <c r="E237" s="3">
        <f t="shared" si="19"/>
        <v>0</v>
      </c>
    </row>
    <row r="238" spans="1:5" x14ac:dyDescent="0.35">
      <c r="A238" s="4">
        <f t="shared" si="17"/>
        <v>0</v>
      </c>
      <c r="B238" s="3">
        <f t="shared" si="15"/>
        <v>0</v>
      </c>
      <c r="C238" s="3">
        <f t="shared" si="16"/>
        <v>0</v>
      </c>
      <c r="D238" s="3">
        <f t="shared" si="18"/>
        <v>0</v>
      </c>
      <c r="E238" s="3">
        <f t="shared" si="19"/>
        <v>0</v>
      </c>
    </row>
    <row r="239" spans="1:5" x14ac:dyDescent="0.35">
      <c r="A239" s="4">
        <f t="shared" si="17"/>
        <v>0</v>
      </c>
      <c r="B239" s="3">
        <f t="shared" si="15"/>
        <v>0</v>
      </c>
      <c r="C239" s="3">
        <f t="shared" si="16"/>
        <v>0</v>
      </c>
      <c r="D239" s="3">
        <f t="shared" si="18"/>
        <v>0</v>
      </c>
      <c r="E239" s="3">
        <f t="shared" si="19"/>
        <v>0</v>
      </c>
    </row>
    <row r="240" spans="1:5" x14ac:dyDescent="0.35">
      <c r="A240" s="4">
        <f t="shared" si="17"/>
        <v>0</v>
      </c>
      <c r="B240" s="3">
        <f t="shared" si="15"/>
        <v>0</v>
      </c>
      <c r="C240" s="3">
        <f t="shared" si="16"/>
        <v>0</v>
      </c>
      <c r="D240" s="3">
        <f t="shared" si="18"/>
        <v>0</v>
      </c>
      <c r="E240" s="3">
        <f t="shared" si="19"/>
        <v>0</v>
      </c>
    </row>
    <row r="241" spans="1:5" x14ac:dyDescent="0.35">
      <c r="A241" s="4">
        <f t="shared" si="17"/>
        <v>0</v>
      </c>
      <c r="B241" s="3">
        <f t="shared" si="15"/>
        <v>0</v>
      </c>
      <c r="C241" s="3">
        <f t="shared" si="16"/>
        <v>0</v>
      </c>
      <c r="D241" s="3">
        <f t="shared" si="18"/>
        <v>0</v>
      </c>
      <c r="E241" s="3">
        <f t="shared" si="19"/>
        <v>0</v>
      </c>
    </row>
    <row r="242" spans="1:5" x14ac:dyDescent="0.35">
      <c r="A242" s="4">
        <f t="shared" si="17"/>
        <v>0</v>
      </c>
      <c r="B242" s="3">
        <f t="shared" si="15"/>
        <v>0</v>
      </c>
      <c r="C242" s="3">
        <f t="shared" si="16"/>
        <v>0</v>
      </c>
      <c r="D242" s="3">
        <f t="shared" si="18"/>
        <v>0</v>
      </c>
      <c r="E242" s="3">
        <f t="shared" si="19"/>
        <v>0</v>
      </c>
    </row>
    <row r="243" spans="1:5" x14ac:dyDescent="0.35">
      <c r="A243" s="4">
        <f t="shared" si="17"/>
        <v>0</v>
      </c>
      <c r="B243" s="3">
        <f t="shared" si="15"/>
        <v>0</v>
      </c>
      <c r="C243" s="3">
        <f t="shared" si="16"/>
        <v>0</v>
      </c>
      <c r="D243" s="3">
        <f t="shared" si="18"/>
        <v>0</v>
      </c>
      <c r="E243" s="3">
        <f t="shared" si="19"/>
        <v>0</v>
      </c>
    </row>
    <row r="244" spans="1:5" x14ac:dyDescent="0.35">
      <c r="A244" s="4">
        <f t="shared" si="17"/>
        <v>0</v>
      </c>
      <c r="B244" s="3">
        <f t="shared" si="15"/>
        <v>0</v>
      </c>
      <c r="C244" s="3">
        <f t="shared" si="16"/>
        <v>0</v>
      </c>
      <c r="D244" s="3">
        <f t="shared" si="18"/>
        <v>0</v>
      </c>
      <c r="E244" s="3">
        <f t="shared" si="19"/>
        <v>0</v>
      </c>
    </row>
    <row r="245" spans="1:5" x14ac:dyDescent="0.35">
      <c r="A245" s="4">
        <f t="shared" si="17"/>
        <v>0</v>
      </c>
      <c r="B245" s="3">
        <f t="shared" si="15"/>
        <v>0</v>
      </c>
      <c r="C245" s="3">
        <f t="shared" si="16"/>
        <v>0</v>
      </c>
      <c r="D245" s="3">
        <f t="shared" si="18"/>
        <v>0</v>
      </c>
      <c r="E245" s="3">
        <f t="shared" si="19"/>
        <v>0</v>
      </c>
    </row>
    <row r="246" spans="1:5" x14ac:dyDescent="0.35">
      <c r="A246" s="4">
        <f t="shared" si="17"/>
        <v>0</v>
      </c>
      <c r="B246" s="3">
        <f t="shared" si="15"/>
        <v>0</v>
      </c>
      <c r="C246" s="3">
        <f t="shared" si="16"/>
        <v>0</v>
      </c>
      <c r="D246" s="3">
        <f t="shared" si="18"/>
        <v>0</v>
      </c>
      <c r="E246" s="3">
        <f t="shared" si="19"/>
        <v>0</v>
      </c>
    </row>
    <row r="247" spans="1:5" x14ac:dyDescent="0.35">
      <c r="A247" s="4">
        <f t="shared" si="17"/>
        <v>0</v>
      </c>
      <c r="B247" s="3">
        <f t="shared" si="15"/>
        <v>0</v>
      </c>
      <c r="C247" s="3">
        <f t="shared" si="16"/>
        <v>0</v>
      </c>
      <c r="D247" s="3">
        <f t="shared" si="18"/>
        <v>0</v>
      </c>
      <c r="E247" s="3">
        <f t="shared" si="19"/>
        <v>0</v>
      </c>
    </row>
    <row r="248" spans="1:5" x14ac:dyDescent="0.35">
      <c r="A248" s="4">
        <f t="shared" si="17"/>
        <v>0</v>
      </c>
      <c r="B248" s="3">
        <f t="shared" si="15"/>
        <v>0</v>
      </c>
      <c r="C248" s="3">
        <f t="shared" si="16"/>
        <v>0</v>
      </c>
      <c r="D248" s="3">
        <f t="shared" si="18"/>
        <v>0</v>
      </c>
      <c r="E248" s="3">
        <f t="shared" si="19"/>
        <v>0</v>
      </c>
    </row>
    <row r="249" spans="1:5" x14ac:dyDescent="0.35">
      <c r="A249" s="4">
        <f t="shared" si="17"/>
        <v>0</v>
      </c>
      <c r="B249" s="3">
        <f t="shared" si="15"/>
        <v>0</v>
      </c>
      <c r="C249" s="3">
        <f t="shared" si="16"/>
        <v>0</v>
      </c>
      <c r="D249" s="3">
        <f t="shared" si="18"/>
        <v>0</v>
      </c>
      <c r="E249" s="3">
        <f t="shared" si="19"/>
        <v>0</v>
      </c>
    </row>
    <row r="250" spans="1:5" x14ac:dyDescent="0.35">
      <c r="A250" s="4">
        <f t="shared" si="17"/>
        <v>0</v>
      </c>
      <c r="B250" s="3">
        <f t="shared" si="15"/>
        <v>0</v>
      </c>
      <c r="C250" s="3">
        <f t="shared" si="16"/>
        <v>0</v>
      </c>
      <c r="D250" s="3">
        <f t="shared" si="18"/>
        <v>0</v>
      </c>
      <c r="E250" s="3">
        <f t="shared" si="19"/>
        <v>0</v>
      </c>
    </row>
    <row r="251" spans="1:5" x14ac:dyDescent="0.35">
      <c r="A251" s="4">
        <f t="shared" si="17"/>
        <v>0</v>
      </c>
      <c r="B251" s="3">
        <f t="shared" si="15"/>
        <v>0</v>
      </c>
      <c r="C251" s="3">
        <f t="shared" si="16"/>
        <v>0</v>
      </c>
      <c r="D251" s="3">
        <f t="shared" si="18"/>
        <v>0</v>
      </c>
      <c r="E251" s="3">
        <f t="shared" si="19"/>
        <v>0</v>
      </c>
    </row>
    <row r="252" spans="1:5" x14ac:dyDescent="0.35">
      <c r="A252" s="4">
        <f t="shared" si="17"/>
        <v>0</v>
      </c>
      <c r="B252" s="3">
        <f t="shared" si="15"/>
        <v>0</v>
      </c>
      <c r="C252" s="3">
        <f t="shared" si="16"/>
        <v>0</v>
      </c>
      <c r="D252" s="3">
        <f t="shared" si="18"/>
        <v>0</v>
      </c>
      <c r="E252" s="3">
        <f t="shared" si="19"/>
        <v>0</v>
      </c>
    </row>
    <row r="253" spans="1:5" x14ac:dyDescent="0.35">
      <c r="A253" s="4">
        <f t="shared" si="17"/>
        <v>0</v>
      </c>
      <c r="B253" s="3">
        <f t="shared" si="15"/>
        <v>0</v>
      </c>
      <c r="C253" s="3">
        <f t="shared" si="16"/>
        <v>0</v>
      </c>
      <c r="D253" s="3">
        <f t="shared" si="18"/>
        <v>0</v>
      </c>
      <c r="E253" s="3">
        <f t="shared" si="19"/>
        <v>0</v>
      </c>
    </row>
    <row r="254" spans="1:5" x14ac:dyDescent="0.35">
      <c r="A254" s="4">
        <f t="shared" si="17"/>
        <v>0</v>
      </c>
      <c r="B254" s="3">
        <f t="shared" si="15"/>
        <v>0</v>
      </c>
      <c r="C254" s="3">
        <f t="shared" si="16"/>
        <v>0</v>
      </c>
      <c r="D254" s="3">
        <f t="shared" si="18"/>
        <v>0</v>
      </c>
      <c r="E254" s="3">
        <f t="shared" si="19"/>
        <v>0</v>
      </c>
    </row>
    <row r="255" spans="1:5" x14ac:dyDescent="0.35">
      <c r="A255" s="4">
        <f t="shared" si="17"/>
        <v>0</v>
      </c>
      <c r="B255" s="3">
        <f t="shared" si="15"/>
        <v>0</v>
      </c>
      <c r="C255" s="3">
        <f t="shared" si="16"/>
        <v>0</v>
      </c>
      <c r="D255" s="3">
        <f t="shared" si="18"/>
        <v>0</v>
      </c>
      <c r="E255" s="3">
        <f t="shared" si="19"/>
        <v>0</v>
      </c>
    </row>
    <row r="256" spans="1:5" x14ac:dyDescent="0.35">
      <c r="A256" s="4">
        <f t="shared" si="17"/>
        <v>0</v>
      </c>
      <c r="B256" s="3">
        <f t="shared" si="15"/>
        <v>0</v>
      </c>
      <c r="C256" s="3">
        <f t="shared" si="16"/>
        <v>0</v>
      </c>
      <c r="D256" s="3">
        <f t="shared" si="18"/>
        <v>0</v>
      </c>
      <c r="E256" s="3">
        <f t="shared" si="19"/>
        <v>0</v>
      </c>
    </row>
    <row r="257" spans="1:5" x14ac:dyDescent="0.35">
      <c r="A257" s="4">
        <f t="shared" si="17"/>
        <v>0</v>
      </c>
      <c r="B257" s="3">
        <f t="shared" si="15"/>
        <v>0</v>
      </c>
      <c r="C257" s="3">
        <f t="shared" si="16"/>
        <v>0</v>
      </c>
      <c r="D257" s="3">
        <f t="shared" si="18"/>
        <v>0</v>
      </c>
      <c r="E257" s="3">
        <f t="shared" si="19"/>
        <v>0</v>
      </c>
    </row>
    <row r="258" spans="1:5" x14ac:dyDescent="0.35">
      <c r="A258" s="4">
        <f t="shared" si="17"/>
        <v>0</v>
      </c>
      <c r="B258" s="3">
        <f t="shared" si="15"/>
        <v>0</v>
      </c>
      <c r="C258" s="3">
        <f t="shared" si="16"/>
        <v>0</v>
      </c>
      <c r="D258" s="3">
        <f t="shared" si="18"/>
        <v>0</v>
      </c>
      <c r="E258" s="3">
        <f t="shared" si="19"/>
        <v>0</v>
      </c>
    </row>
    <row r="259" spans="1:5" x14ac:dyDescent="0.35">
      <c r="A259" s="4">
        <f t="shared" si="17"/>
        <v>0</v>
      </c>
      <c r="B259" s="3">
        <f t="shared" si="15"/>
        <v>0</v>
      </c>
      <c r="C259" s="3">
        <f t="shared" si="16"/>
        <v>0</v>
      </c>
      <c r="D259" s="3">
        <f t="shared" si="18"/>
        <v>0</v>
      </c>
      <c r="E259" s="3">
        <f t="shared" si="19"/>
        <v>0</v>
      </c>
    </row>
    <row r="260" spans="1:5" x14ac:dyDescent="0.35">
      <c r="A260" s="4">
        <f t="shared" si="17"/>
        <v>0</v>
      </c>
      <c r="B260" s="3">
        <f t="shared" si="15"/>
        <v>0</v>
      </c>
      <c r="C260" s="3">
        <f t="shared" si="16"/>
        <v>0</v>
      </c>
      <c r="D260" s="3">
        <f t="shared" si="18"/>
        <v>0</v>
      </c>
      <c r="E260" s="3">
        <f t="shared" si="19"/>
        <v>0</v>
      </c>
    </row>
    <row r="261" spans="1:5" x14ac:dyDescent="0.35">
      <c r="A261" s="4">
        <f t="shared" si="17"/>
        <v>0</v>
      </c>
      <c r="B261" s="3">
        <f t="shared" si="15"/>
        <v>0</v>
      </c>
      <c r="C261" s="3">
        <f t="shared" si="16"/>
        <v>0</v>
      </c>
      <c r="D261" s="3">
        <f t="shared" si="18"/>
        <v>0</v>
      </c>
      <c r="E261" s="3">
        <f t="shared" si="19"/>
        <v>0</v>
      </c>
    </row>
    <row r="262" spans="1:5" x14ac:dyDescent="0.35">
      <c r="A262" s="4">
        <f t="shared" si="17"/>
        <v>0</v>
      </c>
      <c r="B262" s="3">
        <f t="shared" si="15"/>
        <v>0</v>
      </c>
      <c r="C262" s="3">
        <f t="shared" si="16"/>
        <v>0</v>
      </c>
      <c r="D262" s="3">
        <f t="shared" si="18"/>
        <v>0</v>
      </c>
      <c r="E262" s="3">
        <f t="shared" si="19"/>
        <v>0</v>
      </c>
    </row>
    <row r="263" spans="1:5" x14ac:dyDescent="0.35">
      <c r="A263" s="4">
        <f t="shared" si="17"/>
        <v>0</v>
      </c>
      <c r="B263" s="3">
        <f t="shared" si="15"/>
        <v>0</v>
      </c>
      <c r="C263" s="3">
        <f t="shared" si="16"/>
        <v>0</v>
      </c>
      <c r="D263" s="3">
        <f t="shared" si="18"/>
        <v>0</v>
      </c>
      <c r="E263" s="3">
        <f t="shared" si="19"/>
        <v>0</v>
      </c>
    </row>
    <row r="264" spans="1:5" x14ac:dyDescent="0.35">
      <c r="A264" s="4">
        <f t="shared" si="17"/>
        <v>0</v>
      </c>
      <c r="B264" s="3">
        <f t="shared" si="15"/>
        <v>0</v>
      </c>
      <c r="C264" s="3">
        <f t="shared" si="16"/>
        <v>0</v>
      </c>
      <c r="D264" s="3">
        <f t="shared" si="18"/>
        <v>0</v>
      </c>
      <c r="E264" s="3">
        <f t="shared" si="19"/>
        <v>0</v>
      </c>
    </row>
    <row r="265" spans="1:5" x14ac:dyDescent="0.35">
      <c r="A265" s="4">
        <f t="shared" si="17"/>
        <v>0</v>
      </c>
      <c r="B265" s="3">
        <f t="shared" si="15"/>
        <v>0</v>
      </c>
      <c r="C265" s="3">
        <f t="shared" si="16"/>
        <v>0</v>
      </c>
      <c r="D265" s="3">
        <f t="shared" si="18"/>
        <v>0</v>
      </c>
      <c r="E265" s="3">
        <f t="shared" si="19"/>
        <v>0</v>
      </c>
    </row>
    <row r="266" spans="1:5" x14ac:dyDescent="0.35">
      <c r="A266" s="4">
        <f t="shared" si="17"/>
        <v>0</v>
      </c>
      <c r="B266" s="3">
        <f t="shared" si="15"/>
        <v>0</v>
      </c>
      <c r="C266" s="3">
        <f t="shared" si="16"/>
        <v>0</v>
      </c>
      <c r="D266" s="3">
        <f t="shared" si="18"/>
        <v>0</v>
      </c>
      <c r="E266" s="3">
        <f t="shared" si="19"/>
        <v>0</v>
      </c>
    </row>
    <row r="267" spans="1:5" x14ac:dyDescent="0.35">
      <c r="A267" s="4">
        <f t="shared" si="17"/>
        <v>0</v>
      </c>
      <c r="B267" s="3">
        <f t="shared" si="15"/>
        <v>0</v>
      </c>
      <c r="C267" s="3">
        <f t="shared" si="16"/>
        <v>0</v>
      </c>
      <c r="D267" s="3">
        <f t="shared" si="18"/>
        <v>0</v>
      </c>
      <c r="E267" s="3">
        <f t="shared" si="19"/>
        <v>0</v>
      </c>
    </row>
    <row r="268" spans="1:5" x14ac:dyDescent="0.35">
      <c r="A268" s="4">
        <f t="shared" si="17"/>
        <v>0</v>
      </c>
      <c r="B268" s="3">
        <f t="shared" si="15"/>
        <v>0</v>
      </c>
      <c r="C268" s="3">
        <f t="shared" si="16"/>
        <v>0</v>
      </c>
      <c r="D268" s="3">
        <f t="shared" si="18"/>
        <v>0</v>
      </c>
      <c r="E268" s="3">
        <f t="shared" si="19"/>
        <v>0</v>
      </c>
    </row>
    <row r="269" spans="1:5" x14ac:dyDescent="0.35">
      <c r="A269" s="4">
        <f t="shared" si="17"/>
        <v>0</v>
      </c>
      <c r="B269" s="3">
        <f t="shared" si="15"/>
        <v>0</v>
      </c>
      <c r="C269" s="3">
        <f t="shared" si="16"/>
        <v>0</v>
      </c>
      <c r="D269" s="3">
        <f t="shared" si="18"/>
        <v>0</v>
      </c>
      <c r="E269" s="3">
        <f t="shared" si="19"/>
        <v>0</v>
      </c>
    </row>
    <row r="270" spans="1:5" x14ac:dyDescent="0.35">
      <c r="A270" s="4">
        <f t="shared" si="17"/>
        <v>0</v>
      </c>
      <c r="B270" s="3">
        <f t="shared" si="15"/>
        <v>0</v>
      </c>
      <c r="C270" s="3">
        <f t="shared" si="16"/>
        <v>0</v>
      </c>
      <c r="D270" s="3">
        <f t="shared" si="18"/>
        <v>0</v>
      </c>
      <c r="E270" s="3">
        <f t="shared" si="19"/>
        <v>0</v>
      </c>
    </row>
    <row r="271" spans="1:5" x14ac:dyDescent="0.35">
      <c r="A271" s="4">
        <f t="shared" si="17"/>
        <v>0</v>
      </c>
      <c r="B271" s="3">
        <f t="shared" si="15"/>
        <v>0</v>
      </c>
      <c r="C271" s="3">
        <f t="shared" si="16"/>
        <v>0</v>
      </c>
      <c r="D271" s="3">
        <f t="shared" si="18"/>
        <v>0</v>
      </c>
      <c r="E271" s="3">
        <f t="shared" si="19"/>
        <v>0</v>
      </c>
    </row>
    <row r="272" spans="1:5" x14ac:dyDescent="0.35">
      <c r="A272" s="4">
        <f t="shared" si="17"/>
        <v>0</v>
      </c>
      <c r="B272" s="3">
        <f t="shared" si="15"/>
        <v>0</v>
      </c>
      <c r="C272" s="3">
        <f t="shared" si="16"/>
        <v>0</v>
      </c>
      <c r="D272" s="3">
        <f t="shared" si="18"/>
        <v>0</v>
      </c>
      <c r="E272" s="3">
        <f t="shared" si="19"/>
        <v>0</v>
      </c>
    </row>
    <row r="273" spans="1:5" x14ac:dyDescent="0.35">
      <c r="A273" s="4">
        <f t="shared" si="17"/>
        <v>0</v>
      </c>
      <c r="B273" s="3">
        <f t="shared" si="15"/>
        <v>0</v>
      </c>
      <c r="C273" s="3">
        <f t="shared" si="16"/>
        <v>0</v>
      </c>
      <c r="D273" s="3">
        <f t="shared" si="18"/>
        <v>0</v>
      </c>
      <c r="E273" s="3">
        <f t="shared" si="19"/>
        <v>0</v>
      </c>
    </row>
    <row r="274" spans="1:5" x14ac:dyDescent="0.35">
      <c r="A274" s="4">
        <f t="shared" si="17"/>
        <v>0</v>
      </c>
      <c r="B274" s="3">
        <f t="shared" si="15"/>
        <v>0</v>
      </c>
      <c r="C274" s="3">
        <f t="shared" si="16"/>
        <v>0</v>
      </c>
      <c r="D274" s="3">
        <f t="shared" si="18"/>
        <v>0</v>
      </c>
      <c r="E274" s="3">
        <f t="shared" si="19"/>
        <v>0</v>
      </c>
    </row>
    <row r="275" spans="1:5" x14ac:dyDescent="0.35">
      <c r="A275" s="4">
        <f t="shared" si="17"/>
        <v>0</v>
      </c>
      <c r="B275" s="3">
        <f t="shared" ref="B275:B338" si="20">ROUND(E274*(Rate/12),2)</f>
        <v>0</v>
      </c>
      <c r="C275" s="3">
        <f t="shared" ref="C275:C338" si="21">IF(E274&gt;0,IF(A275&lt;NPer,Payment-B275,E274),0)</f>
        <v>0</v>
      </c>
      <c r="D275" s="3">
        <f t="shared" si="18"/>
        <v>0</v>
      </c>
      <c r="E275" s="3">
        <f t="shared" si="19"/>
        <v>0</v>
      </c>
    </row>
    <row r="276" spans="1:5" x14ac:dyDescent="0.35">
      <c r="A276" s="4">
        <f t="shared" ref="A276:A339" si="22">IF(E275&gt;0,A275+1,0)</f>
        <v>0</v>
      </c>
      <c r="B276" s="3">
        <f t="shared" si="20"/>
        <v>0</v>
      </c>
      <c r="C276" s="3">
        <f t="shared" si="21"/>
        <v>0</v>
      </c>
      <c r="D276" s="3">
        <f t="shared" ref="D276:D339" si="23">ROUND(C276+B276,2)</f>
        <v>0</v>
      </c>
      <c r="E276" s="3">
        <f t="shared" si="19"/>
        <v>0</v>
      </c>
    </row>
    <row r="277" spans="1:5" x14ac:dyDescent="0.35">
      <c r="A277" s="4">
        <f t="shared" si="22"/>
        <v>0</v>
      </c>
      <c r="B277" s="3">
        <f t="shared" si="20"/>
        <v>0</v>
      </c>
      <c r="C277" s="3">
        <f t="shared" si="21"/>
        <v>0</v>
      </c>
      <c r="D277" s="3">
        <f t="shared" si="23"/>
        <v>0</v>
      </c>
      <c r="E277" s="3">
        <f t="shared" si="19"/>
        <v>0</v>
      </c>
    </row>
    <row r="278" spans="1:5" x14ac:dyDescent="0.35">
      <c r="A278" s="4">
        <f t="shared" si="22"/>
        <v>0</v>
      </c>
      <c r="B278" s="3">
        <f t="shared" si="20"/>
        <v>0</v>
      </c>
      <c r="C278" s="3">
        <f t="shared" si="21"/>
        <v>0</v>
      </c>
      <c r="D278" s="3">
        <f t="shared" si="23"/>
        <v>0</v>
      </c>
      <c r="E278" s="3">
        <f t="shared" si="19"/>
        <v>0</v>
      </c>
    </row>
    <row r="279" spans="1:5" x14ac:dyDescent="0.35">
      <c r="A279" s="4">
        <f t="shared" si="22"/>
        <v>0</v>
      </c>
      <c r="B279" s="3">
        <f t="shared" si="20"/>
        <v>0</v>
      </c>
      <c r="C279" s="3">
        <f t="shared" si="21"/>
        <v>0</v>
      </c>
      <c r="D279" s="3">
        <f t="shared" si="23"/>
        <v>0</v>
      </c>
      <c r="E279" s="3">
        <f t="shared" si="19"/>
        <v>0</v>
      </c>
    </row>
    <row r="280" spans="1:5" x14ac:dyDescent="0.35">
      <c r="A280" s="4">
        <f t="shared" si="22"/>
        <v>0</v>
      </c>
      <c r="B280" s="3">
        <f t="shared" si="20"/>
        <v>0</v>
      </c>
      <c r="C280" s="3">
        <f t="shared" si="21"/>
        <v>0</v>
      </c>
      <c r="D280" s="3">
        <f t="shared" si="23"/>
        <v>0</v>
      </c>
      <c r="E280" s="3">
        <f t="shared" ref="E280:E343" si="24">ROUND(E279-C280,2)</f>
        <v>0</v>
      </c>
    </row>
    <row r="281" spans="1:5" x14ac:dyDescent="0.35">
      <c r="A281" s="4">
        <f t="shared" si="22"/>
        <v>0</v>
      </c>
      <c r="B281" s="3">
        <f t="shared" si="20"/>
        <v>0</v>
      </c>
      <c r="C281" s="3">
        <f t="shared" si="21"/>
        <v>0</v>
      </c>
      <c r="D281" s="3">
        <f t="shared" si="23"/>
        <v>0</v>
      </c>
      <c r="E281" s="3">
        <f t="shared" si="24"/>
        <v>0</v>
      </c>
    </row>
    <row r="282" spans="1:5" x14ac:dyDescent="0.35">
      <c r="A282" s="4">
        <f t="shared" si="22"/>
        <v>0</v>
      </c>
      <c r="B282" s="3">
        <f t="shared" si="20"/>
        <v>0</v>
      </c>
      <c r="C282" s="3">
        <f t="shared" si="21"/>
        <v>0</v>
      </c>
      <c r="D282" s="3">
        <f t="shared" si="23"/>
        <v>0</v>
      </c>
      <c r="E282" s="3">
        <f t="shared" si="24"/>
        <v>0</v>
      </c>
    </row>
    <row r="283" spans="1:5" x14ac:dyDescent="0.35">
      <c r="A283" s="4">
        <f t="shared" si="22"/>
        <v>0</v>
      </c>
      <c r="B283" s="3">
        <f t="shared" si="20"/>
        <v>0</v>
      </c>
      <c r="C283" s="3">
        <f t="shared" si="21"/>
        <v>0</v>
      </c>
      <c r="D283" s="3">
        <f t="shared" si="23"/>
        <v>0</v>
      </c>
      <c r="E283" s="3">
        <f t="shared" si="24"/>
        <v>0</v>
      </c>
    </row>
    <row r="284" spans="1:5" x14ac:dyDescent="0.35">
      <c r="A284" s="4">
        <f t="shared" si="22"/>
        <v>0</v>
      </c>
      <c r="B284" s="3">
        <f t="shared" si="20"/>
        <v>0</v>
      </c>
      <c r="C284" s="3">
        <f t="shared" si="21"/>
        <v>0</v>
      </c>
      <c r="D284" s="3">
        <f t="shared" si="23"/>
        <v>0</v>
      </c>
      <c r="E284" s="3">
        <f t="shared" si="24"/>
        <v>0</v>
      </c>
    </row>
    <row r="285" spans="1:5" x14ac:dyDescent="0.35">
      <c r="A285" s="4">
        <f t="shared" si="22"/>
        <v>0</v>
      </c>
      <c r="B285" s="3">
        <f t="shared" si="20"/>
        <v>0</v>
      </c>
      <c r="C285" s="3">
        <f t="shared" si="21"/>
        <v>0</v>
      </c>
      <c r="D285" s="3">
        <f t="shared" si="23"/>
        <v>0</v>
      </c>
      <c r="E285" s="3">
        <f t="shared" si="24"/>
        <v>0</v>
      </c>
    </row>
    <row r="286" spans="1:5" x14ac:dyDescent="0.35">
      <c r="A286" s="4">
        <f t="shared" si="22"/>
        <v>0</v>
      </c>
      <c r="B286" s="3">
        <f t="shared" si="20"/>
        <v>0</v>
      </c>
      <c r="C286" s="3">
        <f t="shared" si="21"/>
        <v>0</v>
      </c>
      <c r="D286" s="3">
        <f t="shared" si="23"/>
        <v>0</v>
      </c>
      <c r="E286" s="3">
        <f t="shared" si="24"/>
        <v>0</v>
      </c>
    </row>
    <row r="287" spans="1:5" x14ac:dyDescent="0.35">
      <c r="A287" s="4">
        <f t="shared" si="22"/>
        <v>0</v>
      </c>
      <c r="B287" s="3">
        <f t="shared" si="20"/>
        <v>0</v>
      </c>
      <c r="C287" s="3">
        <f t="shared" si="21"/>
        <v>0</v>
      </c>
      <c r="D287" s="3">
        <f t="shared" si="23"/>
        <v>0</v>
      </c>
      <c r="E287" s="3">
        <f t="shared" si="24"/>
        <v>0</v>
      </c>
    </row>
    <row r="288" spans="1:5" x14ac:dyDescent="0.35">
      <c r="A288" s="4">
        <f t="shared" si="22"/>
        <v>0</v>
      </c>
      <c r="B288" s="3">
        <f t="shared" si="20"/>
        <v>0</v>
      </c>
      <c r="C288" s="3">
        <f t="shared" si="21"/>
        <v>0</v>
      </c>
      <c r="D288" s="3">
        <f t="shared" si="23"/>
        <v>0</v>
      </c>
      <c r="E288" s="3">
        <f t="shared" si="24"/>
        <v>0</v>
      </c>
    </row>
    <row r="289" spans="1:5" x14ac:dyDescent="0.35">
      <c r="A289" s="4">
        <f t="shared" si="22"/>
        <v>0</v>
      </c>
      <c r="B289" s="3">
        <f t="shared" si="20"/>
        <v>0</v>
      </c>
      <c r="C289" s="3">
        <f t="shared" si="21"/>
        <v>0</v>
      </c>
      <c r="D289" s="3">
        <f t="shared" si="23"/>
        <v>0</v>
      </c>
      <c r="E289" s="3">
        <f t="shared" si="24"/>
        <v>0</v>
      </c>
    </row>
    <row r="290" spans="1:5" x14ac:dyDescent="0.35">
      <c r="A290" s="4">
        <f t="shared" si="22"/>
        <v>0</v>
      </c>
      <c r="B290" s="3">
        <f t="shared" si="20"/>
        <v>0</v>
      </c>
      <c r="C290" s="3">
        <f t="shared" si="21"/>
        <v>0</v>
      </c>
      <c r="D290" s="3">
        <f t="shared" si="23"/>
        <v>0</v>
      </c>
      <c r="E290" s="3">
        <f t="shared" si="24"/>
        <v>0</v>
      </c>
    </row>
    <row r="291" spans="1:5" x14ac:dyDescent="0.35">
      <c r="A291" s="4">
        <f t="shared" si="22"/>
        <v>0</v>
      </c>
      <c r="B291" s="3">
        <f t="shared" si="20"/>
        <v>0</v>
      </c>
      <c r="C291" s="3">
        <f t="shared" si="21"/>
        <v>0</v>
      </c>
      <c r="D291" s="3">
        <f t="shared" si="23"/>
        <v>0</v>
      </c>
      <c r="E291" s="3">
        <f t="shared" si="24"/>
        <v>0</v>
      </c>
    </row>
    <row r="292" spans="1:5" x14ac:dyDescent="0.35">
      <c r="A292" s="4">
        <f t="shared" si="22"/>
        <v>0</v>
      </c>
      <c r="B292" s="3">
        <f t="shared" si="20"/>
        <v>0</v>
      </c>
      <c r="C292" s="3">
        <f t="shared" si="21"/>
        <v>0</v>
      </c>
      <c r="D292" s="3">
        <f t="shared" si="23"/>
        <v>0</v>
      </c>
      <c r="E292" s="3">
        <f t="shared" si="24"/>
        <v>0</v>
      </c>
    </row>
    <row r="293" spans="1:5" x14ac:dyDescent="0.35">
      <c r="A293" s="4">
        <f t="shared" si="22"/>
        <v>0</v>
      </c>
      <c r="B293" s="3">
        <f t="shared" si="20"/>
        <v>0</v>
      </c>
      <c r="C293" s="3">
        <f t="shared" si="21"/>
        <v>0</v>
      </c>
      <c r="D293" s="3">
        <f t="shared" si="23"/>
        <v>0</v>
      </c>
      <c r="E293" s="3">
        <f t="shared" si="24"/>
        <v>0</v>
      </c>
    </row>
    <row r="294" spans="1:5" x14ac:dyDescent="0.35">
      <c r="A294" s="4">
        <f t="shared" si="22"/>
        <v>0</v>
      </c>
      <c r="B294" s="3">
        <f t="shared" si="20"/>
        <v>0</v>
      </c>
      <c r="C294" s="3">
        <f t="shared" si="21"/>
        <v>0</v>
      </c>
      <c r="D294" s="3">
        <f t="shared" si="23"/>
        <v>0</v>
      </c>
      <c r="E294" s="3">
        <f t="shared" si="24"/>
        <v>0</v>
      </c>
    </row>
    <row r="295" spans="1:5" x14ac:dyDescent="0.35">
      <c r="A295" s="4">
        <f t="shared" si="22"/>
        <v>0</v>
      </c>
      <c r="B295" s="3">
        <f t="shared" si="20"/>
        <v>0</v>
      </c>
      <c r="C295" s="3">
        <f t="shared" si="21"/>
        <v>0</v>
      </c>
      <c r="D295" s="3">
        <f t="shared" si="23"/>
        <v>0</v>
      </c>
      <c r="E295" s="3">
        <f t="shared" si="24"/>
        <v>0</v>
      </c>
    </row>
    <row r="296" spans="1:5" x14ac:dyDescent="0.35">
      <c r="A296" s="4">
        <f t="shared" si="22"/>
        <v>0</v>
      </c>
      <c r="B296" s="3">
        <f t="shared" si="20"/>
        <v>0</v>
      </c>
      <c r="C296" s="3">
        <f t="shared" si="21"/>
        <v>0</v>
      </c>
      <c r="D296" s="3">
        <f t="shared" si="23"/>
        <v>0</v>
      </c>
      <c r="E296" s="3">
        <f t="shared" si="24"/>
        <v>0</v>
      </c>
    </row>
    <row r="297" spans="1:5" x14ac:dyDescent="0.35">
      <c r="A297" s="4">
        <f t="shared" si="22"/>
        <v>0</v>
      </c>
      <c r="B297" s="3">
        <f t="shared" si="20"/>
        <v>0</v>
      </c>
      <c r="C297" s="3">
        <f t="shared" si="21"/>
        <v>0</v>
      </c>
      <c r="D297" s="3">
        <f t="shared" si="23"/>
        <v>0</v>
      </c>
      <c r="E297" s="3">
        <f t="shared" si="24"/>
        <v>0</v>
      </c>
    </row>
    <row r="298" spans="1:5" x14ac:dyDescent="0.35">
      <c r="A298" s="4">
        <f t="shared" si="22"/>
        <v>0</v>
      </c>
      <c r="B298" s="3">
        <f t="shared" si="20"/>
        <v>0</v>
      </c>
      <c r="C298" s="3">
        <f t="shared" si="21"/>
        <v>0</v>
      </c>
      <c r="D298" s="3">
        <f t="shared" si="23"/>
        <v>0</v>
      </c>
      <c r="E298" s="3">
        <f t="shared" si="24"/>
        <v>0</v>
      </c>
    </row>
    <row r="299" spans="1:5" x14ac:dyDescent="0.35">
      <c r="A299" s="4">
        <f t="shared" si="22"/>
        <v>0</v>
      </c>
      <c r="B299" s="3">
        <f t="shared" si="20"/>
        <v>0</v>
      </c>
      <c r="C299" s="3">
        <f t="shared" si="21"/>
        <v>0</v>
      </c>
      <c r="D299" s="3">
        <f t="shared" si="23"/>
        <v>0</v>
      </c>
      <c r="E299" s="3">
        <f t="shared" si="24"/>
        <v>0</v>
      </c>
    </row>
    <row r="300" spans="1:5" x14ac:dyDescent="0.35">
      <c r="A300" s="4">
        <f t="shared" si="22"/>
        <v>0</v>
      </c>
      <c r="B300" s="3">
        <f t="shared" si="20"/>
        <v>0</v>
      </c>
      <c r="C300" s="3">
        <f t="shared" si="21"/>
        <v>0</v>
      </c>
      <c r="D300" s="3">
        <f t="shared" si="23"/>
        <v>0</v>
      </c>
      <c r="E300" s="3">
        <f t="shared" si="24"/>
        <v>0</v>
      </c>
    </row>
    <row r="301" spans="1:5" x14ac:dyDescent="0.35">
      <c r="A301" s="4">
        <f t="shared" si="22"/>
        <v>0</v>
      </c>
      <c r="B301" s="3">
        <f t="shared" si="20"/>
        <v>0</v>
      </c>
      <c r="C301" s="3">
        <f t="shared" si="21"/>
        <v>0</v>
      </c>
      <c r="D301" s="3">
        <f t="shared" si="23"/>
        <v>0</v>
      </c>
      <c r="E301" s="3">
        <f t="shared" si="24"/>
        <v>0</v>
      </c>
    </row>
    <row r="302" spans="1:5" x14ac:dyDescent="0.35">
      <c r="A302" s="4">
        <f t="shared" si="22"/>
        <v>0</v>
      </c>
      <c r="B302" s="3">
        <f t="shared" si="20"/>
        <v>0</v>
      </c>
      <c r="C302" s="3">
        <f t="shared" si="21"/>
        <v>0</v>
      </c>
      <c r="D302" s="3">
        <f t="shared" si="23"/>
        <v>0</v>
      </c>
      <c r="E302" s="3">
        <f t="shared" si="24"/>
        <v>0</v>
      </c>
    </row>
    <row r="303" spans="1:5" x14ac:dyDescent="0.35">
      <c r="A303" s="4">
        <f t="shared" si="22"/>
        <v>0</v>
      </c>
      <c r="B303" s="3">
        <f t="shared" si="20"/>
        <v>0</v>
      </c>
      <c r="C303" s="3">
        <f t="shared" si="21"/>
        <v>0</v>
      </c>
      <c r="D303" s="3">
        <f t="shared" si="23"/>
        <v>0</v>
      </c>
      <c r="E303" s="3">
        <f t="shared" si="24"/>
        <v>0</v>
      </c>
    </row>
    <row r="304" spans="1:5" x14ac:dyDescent="0.35">
      <c r="A304" s="4">
        <f t="shared" si="22"/>
        <v>0</v>
      </c>
      <c r="B304" s="3">
        <f t="shared" si="20"/>
        <v>0</v>
      </c>
      <c r="C304" s="3">
        <f t="shared" si="21"/>
        <v>0</v>
      </c>
      <c r="D304" s="3">
        <f t="shared" si="23"/>
        <v>0</v>
      </c>
      <c r="E304" s="3">
        <f t="shared" si="24"/>
        <v>0</v>
      </c>
    </row>
    <row r="305" spans="1:5" x14ac:dyDescent="0.35">
      <c r="A305" s="4">
        <f t="shared" si="22"/>
        <v>0</v>
      </c>
      <c r="B305" s="3">
        <f t="shared" si="20"/>
        <v>0</v>
      </c>
      <c r="C305" s="3">
        <f t="shared" si="21"/>
        <v>0</v>
      </c>
      <c r="D305" s="3">
        <f t="shared" si="23"/>
        <v>0</v>
      </c>
      <c r="E305" s="3">
        <f t="shared" si="24"/>
        <v>0</v>
      </c>
    </row>
    <row r="306" spans="1:5" x14ac:dyDescent="0.35">
      <c r="A306" s="4">
        <f t="shared" si="22"/>
        <v>0</v>
      </c>
      <c r="B306" s="3">
        <f t="shared" si="20"/>
        <v>0</v>
      </c>
      <c r="C306" s="3">
        <f t="shared" si="21"/>
        <v>0</v>
      </c>
      <c r="D306" s="3">
        <f t="shared" si="23"/>
        <v>0</v>
      </c>
      <c r="E306" s="3">
        <f t="shared" si="24"/>
        <v>0</v>
      </c>
    </row>
    <row r="307" spans="1:5" x14ac:dyDescent="0.35">
      <c r="A307" s="4">
        <f t="shared" si="22"/>
        <v>0</v>
      </c>
      <c r="B307" s="3">
        <f t="shared" si="20"/>
        <v>0</v>
      </c>
      <c r="C307" s="3">
        <f t="shared" si="21"/>
        <v>0</v>
      </c>
      <c r="D307" s="3">
        <f t="shared" si="23"/>
        <v>0</v>
      </c>
      <c r="E307" s="3">
        <f t="shared" si="24"/>
        <v>0</v>
      </c>
    </row>
    <row r="308" spans="1:5" x14ac:dyDescent="0.35">
      <c r="A308" s="4">
        <f t="shared" si="22"/>
        <v>0</v>
      </c>
      <c r="B308" s="3">
        <f t="shared" si="20"/>
        <v>0</v>
      </c>
      <c r="C308" s="3">
        <f t="shared" si="21"/>
        <v>0</v>
      </c>
      <c r="D308" s="3">
        <f t="shared" si="23"/>
        <v>0</v>
      </c>
      <c r="E308" s="3">
        <f t="shared" si="24"/>
        <v>0</v>
      </c>
    </row>
    <row r="309" spans="1:5" x14ac:dyDescent="0.35">
      <c r="A309" s="4">
        <f t="shared" si="22"/>
        <v>0</v>
      </c>
      <c r="B309" s="3">
        <f t="shared" si="20"/>
        <v>0</v>
      </c>
      <c r="C309" s="3">
        <f t="shared" si="21"/>
        <v>0</v>
      </c>
      <c r="D309" s="3">
        <f t="shared" si="23"/>
        <v>0</v>
      </c>
      <c r="E309" s="3">
        <f t="shared" si="24"/>
        <v>0</v>
      </c>
    </row>
    <row r="310" spans="1:5" x14ac:dyDescent="0.35">
      <c r="A310" s="4">
        <f t="shared" si="22"/>
        <v>0</v>
      </c>
      <c r="B310" s="3">
        <f t="shared" si="20"/>
        <v>0</v>
      </c>
      <c r="C310" s="3">
        <f t="shared" si="21"/>
        <v>0</v>
      </c>
      <c r="D310" s="3">
        <f t="shared" si="23"/>
        <v>0</v>
      </c>
      <c r="E310" s="3">
        <f t="shared" si="24"/>
        <v>0</v>
      </c>
    </row>
    <row r="311" spans="1:5" x14ac:dyDescent="0.35">
      <c r="A311" s="4">
        <f t="shared" si="22"/>
        <v>0</v>
      </c>
      <c r="B311" s="3">
        <f t="shared" si="20"/>
        <v>0</v>
      </c>
      <c r="C311" s="3">
        <f t="shared" si="21"/>
        <v>0</v>
      </c>
      <c r="D311" s="3">
        <f t="shared" si="23"/>
        <v>0</v>
      </c>
      <c r="E311" s="3">
        <f t="shared" si="24"/>
        <v>0</v>
      </c>
    </row>
    <row r="312" spans="1:5" x14ac:dyDescent="0.35">
      <c r="A312" s="4">
        <f t="shared" si="22"/>
        <v>0</v>
      </c>
      <c r="B312" s="3">
        <f t="shared" si="20"/>
        <v>0</v>
      </c>
      <c r="C312" s="3">
        <f t="shared" si="21"/>
        <v>0</v>
      </c>
      <c r="D312" s="3">
        <f t="shared" si="23"/>
        <v>0</v>
      </c>
      <c r="E312" s="3">
        <f t="shared" si="24"/>
        <v>0</v>
      </c>
    </row>
    <row r="313" spans="1:5" x14ac:dyDescent="0.35">
      <c r="A313" s="4">
        <f t="shared" si="22"/>
        <v>0</v>
      </c>
      <c r="B313" s="3">
        <f t="shared" si="20"/>
        <v>0</v>
      </c>
      <c r="C313" s="3">
        <f t="shared" si="21"/>
        <v>0</v>
      </c>
      <c r="D313" s="3">
        <f t="shared" si="23"/>
        <v>0</v>
      </c>
      <c r="E313" s="3">
        <f t="shared" si="24"/>
        <v>0</v>
      </c>
    </row>
    <row r="314" spans="1:5" x14ac:dyDescent="0.35">
      <c r="A314" s="4">
        <f t="shared" si="22"/>
        <v>0</v>
      </c>
      <c r="B314" s="3">
        <f t="shared" si="20"/>
        <v>0</v>
      </c>
      <c r="C314" s="3">
        <f t="shared" si="21"/>
        <v>0</v>
      </c>
      <c r="D314" s="3">
        <f t="shared" si="23"/>
        <v>0</v>
      </c>
      <c r="E314" s="3">
        <f t="shared" si="24"/>
        <v>0</v>
      </c>
    </row>
    <row r="315" spans="1:5" x14ac:dyDescent="0.35">
      <c r="A315" s="4">
        <f t="shared" si="22"/>
        <v>0</v>
      </c>
      <c r="B315" s="3">
        <f t="shared" si="20"/>
        <v>0</v>
      </c>
      <c r="C315" s="3">
        <f t="shared" si="21"/>
        <v>0</v>
      </c>
      <c r="D315" s="3">
        <f t="shared" si="23"/>
        <v>0</v>
      </c>
      <c r="E315" s="3">
        <f t="shared" si="24"/>
        <v>0</v>
      </c>
    </row>
    <row r="316" spans="1:5" x14ac:dyDescent="0.35">
      <c r="A316" s="4">
        <f t="shared" si="22"/>
        <v>0</v>
      </c>
      <c r="B316" s="3">
        <f t="shared" si="20"/>
        <v>0</v>
      </c>
      <c r="C316" s="3">
        <f t="shared" si="21"/>
        <v>0</v>
      </c>
      <c r="D316" s="3">
        <f t="shared" si="23"/>
        <v>0</v>
      </c>
      <c r="E316" s="3">
        <f t="shared" si="24"/>
        <v>0</v>
      </c>
    </row>
    <row r="317" spans="1:5" x14ac:dyDescent="0.35">
      <c r="A317" s="4">
        <f t="shared" si="22"/>
        <v>0</v>
      </c>
      <c r="B317" s="3">
        <f t="shared" si="20"/>
        <v>0</v>
      </c>
      <c r="C317" s="3">
        <f t="shared" si="21"/>
        <v>0</v>
      </c>
      <c r="D317" s="3">
        <f t="shared" si="23"/>
        <v>0</v>
      </c>
      <c r="E317" s="3">
        <f t="shared" si="24"/>
        <v>0</v>
      </c>
    </row>
    <row r="318" spans="1:5" x14ac:dyDescent="0.35">
      <c r="A318" s="4">
        <f t="shared" si="22"/>
        <v>0</v>
      </c>
      <c r="B318" s="3">
        <f t="shared" si="20"/>
        <v>0</v>
      </c>
      <c r="C318" s="3">
        <f t="shared" si="21"/>
        <v>0</v>
      </c>
      <c r="D318" s="3">
        <f t="shared" si="23"/>
        <v>0</v>
      </c>
      <c r="E318" s="3">
        <f t="shared" si="24"/>
        <v>0</v>
      </c>
    </row>
    <row r="319" spans="1:5" x14ac:dyDescent="0.35">
      <c r="A319" s="4">
        <f t="shared" si="22"/>
        <v>0</v>
      </c>
      <c r="B319" s="3">
        <f t="shared" si="20"/>
        <v>0</v>
      </c>
      <c r="C319" s="3">
        <f t="shared" si="21"/>
        <v>0</v>
      </c>
      <c r="D319" s="3">
        <f t="shared" si="23"/>
        <v>0</v>
      </c>
      <c r="E319" s="3">
        <f t="shared" si="24"/>
        <v>0</v>
      </c>
    </row>
    <row r="320" spans="1:5" x14ac:dyDescent="0.35">
      <c r="A320" s="4">
        <f t="shared" si="22"/>
        <v>0</v>
      </c>
      <c r="B320" s="3">
        <f t="shared" si="20"/>
        <v>0</v>
      </c>
      <c r="C320" s="3">
        <f t="shared" si="21"/>
        <v>0</v>
      </c>
      <c r="D320" s="3">
        <f t="shared" si="23"/>
        <v>0</v>
      </c>
      <c r="E320" s="3">
        <f t="shared" si="24"/>
        <v>0</v>
      </c>
    </row>
    <row r="321" spans="1:5" x14ac:dyDescent="0.35">
      <c r="A321" s="4">
        <f t="shared" si="22"/>
        <v>0</v>
      </c>
      <c r="B321" s="3">
        <f t="shared" si="20"/>
        <v>0</v>
      </c>
      <c r="C321" s="3">
        <f t="shared" si="21"/>
        <v>0</v>
      </c>
      <c r="D321" s="3">
        <f t="shared" si="23"/>
        <v>0</v>
      </c>
      <c r="E321" s="3">
        <f t="shared" si="24"/>
        <v>0</v>
      </c>
    </row>
    <row r="322" spans="1:5" x14ac:dyDescent="0.35">
      <c r="A322" s="4">
        <f t="shared" si="22"/>
        <v>0</v>
      </c>
      <c r="B322" s="3">
        <f t="shared" si="20"/>
        <v>0</v>
      </c>
      <c r="C322" s="3">
        <f t="shared" si="21"/>
        <v>0</v>
      </c>
      <c r="D322" s="3">
        <f t="shared" si="23"/>
        <v>0</v>
      </c>
      <c r="E322" s="3">
        <f t="shared" si="24"/>
        <v>0</v>
      </c>
    </row>
    <row r="323" spans="1:5" x14ac:dyDescent="0.35">
      <c r="A323" s="4">
        <f t="shared" si="22"/>
        <v>0</v>
      </c>
      <c r="B323" s="3">
        <f t="shared" si="20"/>
        <v>0</v>
      </c>
      <c r="C323" s="3">
        <f t="shared" si="21"/>
        <v>0</v>
      </c>
      <c r="D323" s="3">
        <f t="shared" si="23"/>
        <v>0</v>
      </c>
      <c r="E323" s="3">
        <f t="shared" si="24"/>
        <v>0</v>
      </c>
    </row>
    <row r="324" spans="1:5" x14ac:dyDescent="0.35">
      <c r="A324" s="4">
        <f t="shared" si="22"/>
        <v>0</v>
      </c>
      <c r="B324" s="3">
        <f t="shared" si="20"/>
        <v>0</v>
      </c>
      <c r="C324" s="3">
        <f t="shared" si="21"/>
        <v>0</v>
      </c>
      <c r="D324" s="3">
        <f t="shared" si="23"/>
        <v>0</v>
      </c>
      <c r="E324" s="3">
        <f t="shared" si="24"/>
        <v>0</v>
      </c>
    </row>
    <row r="325" spans="1:5" x14ac:dyDescent="0.35">
      <c r="A325" s="4">
        <f t="shared" si="22"/>
        <v>0</v>
      </c>
      <c r="B325" s="3">
        <f t="shared" si="20"/>
        <v>0</v>
      </c>
      <c r="C325" s="3">
        <f t="shared" si="21"/>
        <v>0</v>
      </c>
      <c r="D325" s="3">
        <f t="shared" si="23"/>
        <v>0</v>
      </c>
      <c r="E325" s="3">
        <f t="shared" si="24"/>
        <v>0</v>
      </c>
    </row>
    <row r="326" spans="1:5" x14ac:dyDescent="0.35">
      <c r="A326" s="4">
        <f t="shared" si="22"/>
        <v>0</v>
      </c>
      <c r="B326" s="3">
        <f t="shared" si="20"/>
        <v>0</v>
      </c>
      <c r="C326" s="3">
        <f t="shared" si="21"/>
        <v>0</v>
      </c>
      <c r="D326" s="3">
        <f t="shared" si="23"/>
        <v>0</v>
      </c>
      <c r="E326" s="3">
        <f t="shared" si="24"/>
        <v>0</v>
      </c>
    </row>
    <row r="327" spans="1:5" x14ac:dyDescent="0.35">
      <c r="A327" s="4">
        <f t="shared" si="22"/>
        <v>0</v>
      </c>
      <c r="B327" s="3">
        <f t="shared" si="20"/>
        <v>0</v>
      </c>
      <c r="C327" s="3">
        <f t="shared" si="21"/>
        <v>0</v>
      </c>
      <c r="D327" s="3">
        <f t="shared" si="23"/>
        <v>0</v>
      </c>
      <c r="E327" s="3">
        <f t="shared" si="24"/>
        <v>0</v>
      </c>
    </row>
    <row r="328" spans="1:5" x14ac:dyDescent="0.35">
      <c r="A328" s="4">
        <f t="shared" si="22"/>
        <v>0</v>
      </c>
      <c r="B328" s="3">
        <f t="shared" si="20"/>
        <v>0</v>
      </c>
      <c r="C328" s="3">
        <f t="shared" si="21"/>
        <v>0</v>
      </c>
      <c r="D328" s="3">
        <f t="shared" si="23"/>
        <v>0</v>
      </c>
      <c r="E328" s="3">
        <f t="shared" si="24"/>
        <v>0</v>
      </c>
    </row>
    <row r="329" spans="1:5" x14ac:dyDescent="0.35">
      <c r="A329" s="4">
        <f t="shared" si="22"/>
        <v>0</v>
      </c>
      <c r="B329" s="3">
        <f t="shared" si="20"/>
        <v>0</v>
      </c>
      <c r="C329" s="3">
        <f t="shared" si="21"/>
        <v>0</v>
      </c>
      <c r="D329" s="3">
        <f t="shared" si="23"/>
        <v>0</v>
      </c>
      <c r="E329" s="3">
        <f t="shared" si="24"/>
        <v>0</v>
      </c>
    </row>
    <row r="330" spans="1:5" x14ac:dyDescent="0.35">
      <c r="A330" s="4">
        <f t="shared" si="22"/>
        <v>0</v>
      </c>
      <c r="B330" s="3">
        <f t="shared" si="20"/>
        <v>0</v>
      </c>
      <c r="C330" s="3">
        <f t="shared" si="21"/>
        <v>0</v>
      </c>
      <c r="D330" s="3">
        <f t="shared" si="23"/>
        <v>0</v>
      </c>
      <c r="E330" s="3">
        <f t="shared" si="24"/>
        <v>0</v>
      </c>
    </row>
    <row r="331" spans="1:5" x14ac:dyDescent="0.35">
      <c r="A331" s="4">
        <f t="shared" si="22"/>
        <v>0</v>
      </c>
      <c r="B331" s="3">
        <f t="shared" si="20"/>
        <v>0</v>
      </c>
      <c r="C331" s="3">
        <f t="shared" si="21"/>
        <v>0</v>
      </c>
      <c r="D331" s="3">
        <f t="shared" si="23"/>
        <v>0</v>
      </c>
      <c r="E331" s="3">
        <f t="shared" si="24"/>
        <v>0</v>
      </c>
    </row>
    <row r="332" spans="1:5" x14ac:dyDescent="0.35">
      <c r="A332" s="4">
        <f t="shared" si="22"/>
        <v>0</v>
      </c>
      <c r="B332" s="3">
        <f t="shared" si="20"/>
        <v>0</v>
      </c>
      <c r="C332" s="3">
        <f t="shared" si="21"/>
        <v>0</v>
      </c>
      <c r="D332" s="3">
        <f t="shared" si="23"/>
        <v>0</v>
      </c>
      <c r="E332" s="3">
        <f t="shared" si="24"/>
        <v>0</v>
      </c>
    </row>
    <row r="333" spans="1:5" x14ac:dyDescent="0.35">
      <c r="A333" s="4">
        <f t="shared" si="22"/>
        <v>0</v>
      </c>
      <c r="B333" s="3">
        <f t="shared" si="20"/>
        <v>0</v>
      </c>
      <c r="C333" s="3">
        <f t="shared" si="21"/>
        <v>0</v>
      </c>
      <c r="D333" s="3">
        <f t="shared" si="23"/>
        <v>0</v>
      </c>
      <c r="E333" s="3">
        <f t="shared" si="24"/>
        <v>0</v>
      </c>
    </row>
    <row r="334" spans="1:5" x14ac:dyDescent="0.35">
      <c r="A334" s="4">
        <f t="shared" si="22"/>
        <v>0</v>
      </c>
      <c r="B334" s="3">
        <f t="shared" si="20"/>
        <v>0</v>
      </c>
      <c r="C334" s="3">
        <f t="shared" si="21"/>
        <v>0</v>
      </c>
      <c r="D334" s="3">
        <f t="shared" si="23"/>
        <v>0</v>
      </c>
      <c r="E334" s="3">
        <f t="shared" si="24"/>
        <v>0</v>
      </c>
    </row>
    <row r="335" spans="1:5" x14ac:dyDescent="0.35">
      <c r="A335" s="4">
        <f t="shared" si="22"/>
        <v>0</v>
      </c>
      <c r="B335" s="3">
        <f t="shared" si="20"/>
        <v>0</v>
      </c>
      <c r="C335" s="3">
        <f t="shared" si="21"/>
        <v>0</v>
      </c>
      <c r="D335" s="3">
        <f t="shared" si="23"/>
        <v>0</v>
      </c>
      <c r="E335" s="3">
        <f t="shared" si="24"/>
        <v>0</v>
      </c>
    </row>
    <row r="336" spans="1:5" x14ac:dyDescent="0.35">
      <c r="A336" s="4">
        <f t="shared" si="22"/>
        <v>0</v>
      </c>
      <c r="B336" s="3">
        <f t="shared" si="20"/>
        <v>0</v>
      </c>
      <c r="C336" s="3">
        <f t="shared" si="21"/>
        <v>0</v>
      </c>
      <c r="D336" s="3">
        <f t="shared" si="23"/>
        <v>0</v>
      </c>
      <c r="E336" s="3">
        <f t="shared" si="24"/>
        <v>0</v>
      </c>
    </row>
    <row r="337" spans="1:5" x14ac:dyDescent="0.35">
      <c r="A337" s="4">
        <f t="shared" si="22"/>
        <v>0</v>
      </c>
      <c r="B337" s="3">
        <f t="shared" si="20"/>
        <v>0</v>
      </c>
      <c r="C337" s="3">
        <f t="shared" si="21"/>
        <v>0</v>
      </c>
      <c r="D337" s="3">
        <f t="shared" si="23"/>
        <v>0</v>
      </c>
      <c r="E337" s="3">
        <f t="shared" si="24"/>
        <v>0</v>
      </c>
    </row>
    <row r="338" spans="1:5" x14ac:dyDescent="0.35">
      <c r="A338" s="4">
        <f t="shared" si="22"/>
        <v>0</v>
      </c>
      <c r="B338" s="3">
        <f t="shared" si="20"/>
        <v>0</v>
      </c>
      <c r="C338" s="3">
        <f t="shared" si="21"/>
        <v>0</v>
      </c>
      <c r="D338" s="3">
        <f t="shared" si="23"/>
        <v>0</v>
      </c>
      <c r="E338" s="3">
        <f t="shared" si="24"/>
        <v>0</v>
      </c>
    </row>
    <row r="339" spans="1:5" x14ac:dyDescent="0.35">
      <c r="A339" s="4">
        <f t="shared" si="22"/>
        <v>0</v>
      </c>
      <c r="B339" s="3">
        <f t="shared" ref="B339:B378" si="25">ROUND(E338*(Rate/12),2)</f>
        <v>0</v>
      </c>
      <c r="C339" s="3">
        <f t="shared" ref="C339:C378" si="26">IF(E338&gt;0,IF(A339&lt;NPer,Payment-B339,E338),0)</f>
        <v>0</v>
      </c>
      <c r="D339" s="3">
        <f t="shared" si="23"/>
        <v>0</v>
      </c>
      <c r="E339" s="3">
        <f t="shared" si="24"/>
        <v>0</v>
      </c>
    </row>
    <row r="340" spans="1:5" x14ac:dyDescent="0.35">
      <c r="A340" s="4">
        <f t="shared" ref="A340:A378" si="27">IF(E339&gt;0,A339+1,0)</f>
        <v>0</v>
      </c>
      <c r="B340" s="3">
        <f t="shared" si="25"/>
        <v>0</v>
      </c>
      <c r="C340" s="3">
        <f t="shared" si="26"/>
        <v>0</v>
      </c>
      <c r="D340" s="3">
        <f t="shared" ref="D340:D378" si="28">ROUND(C340+B340,2)</f>
        <v>0</v>
      </c>
      <c r="E340" s="3">
        <f t="shared" si="24"/>
        <v>0</v>
      </c>
    </row>
    <row r="341" spans="1:5" x14ac:dyDescent="0.35">
      <c r="A341" s="4">
        <f t="shared" si="27"/>
        <v>0</v>
      </c>
      <c r="B341" s="3">
        <f t="shared" si="25"/>
        <v>0</v>
      </c>
      <c r="C341" s="3">
        <f t="shared" si="26"/>
        <v>0</v>
      </c>
      <c r="D341" s="3">
        <f t="shared" si="28"/>
        <v>0</v>
      </c>
      <c r="E341" s="3">
        <f t="shared" si="24"/>
        <v>0</v>
      </c>
    </row>
    <row r="342" spans="1:5" x14ac:dyDescent="0.35">
      <c r="A342" s="4">
        <f t="shared" si="27"/>
        <v>0</v>
      </c>
      <c r="B342" s="3">
        <f t="shared" si="25"/>
        <v>0</v>
      </c>
      <c r="C342" s="3">
        <f t="shared" si="26"/>
        <v>0</v>
      </c>
      <c r="D342" s="3">
        <f t="shared" si="28"/>
        <v>0</v>
      </c>
      <c r="E342" s="3">
        <f t="shared" si="24"/>
        <v>0</v>
      </c>
    </row>
    <row r="343" spans="1:5" x14ac:dyDescent="0.35">
      <c r="A343" s="4">
        <f t="shared" si="27"/>
        <v>0</v>
      </c>
      <c r="B343" s="3">
        <f t="shared" si="25"/>
        <v>0</v>
      </c>
      <c r="C343" s="3">
        <f t="shared" si="26"/>
        <v>0</v>
      </c>
      <c r="D343" s="3">
        <f t="shared" si="28"/>
        <v>0</v>
      </c>
      <c r="E343" s="3">
        <f t="shared" si="24"/>
        <v>0</v>
      </c>
    </row>
    <row r="344" spans="1:5" x14ac:dyDescent="0.35">
      <c r="A344" s="4">
        <f t="shared" si="27"/>
        <v>0</v>
      </c>
      <c r="B344" s="3">
        <f t="shared" si="25"/>
        <v>0</v>
      </c>
      <c r="C344" s="3">
        <f t="shared" si="26"/>
        <v>0</v>
      </c>
      <c r="D344" s="3">
        <f t="shared" si="28"/>
        <v>0</v>
      </c>
      <c r="E344" s="3">
        <f t="shared" ref="E344:E378" si="29">ROUND(E343-C344,2)</f>
        <v>0</v>
      </c>
    </row>
    <row r="345" spans="1:5" x14ac:dyDescent="0.35">
      <c r="A345" s="4">
        <f t="shared" si="27"/>
        <v>0</v>
      </c>
      <c r="B345" s="3">
        <f t="shared" si="25"/>
        <v>0</v>
      </c>
      <c r="C345" s="3">
        <f t="shared" si="26"/>
        <v>0</v>
      </c>
      <c r="D345" s="3">
        <f t="shared" si="28"/>
        <v>0</v>
      </c>
      <c r="E345" s="3">
        <f t="shared" si="29"/>
        <v>0</v>
      </c>
    </row>
    <row r="346" spans="1:5" x14ac:dyDescent="0.35">
      <c r="A346" s="4">
        <f t="shared" si="27"/>
        <v>0</v>
      </c>
      <c r="B346" s="3">
        <f t="shared" si="25"/>
        <v>0</v>
      </c>
      <c r="C346" s="3">
        <f t="shared" si="26"/>
        <v>0</v>
      </c>
      <c r="D346" s="3">
        <f t="shared" si="28"/>
        <v>0</v>
      </c>
      <c r="E346" s="3">
        <f t="shared" si="29"/>
        <v>0</v>
      </c>
    </row>
    <row r="347" spans="1:5" x14ac:dyDescent="0.35">
      <c r="A347" s="4">
        <f t="shared" si="27"/>
        <v>0</v>
      </c>
      <c r="B347" s="3">
        <f t="shared" si="25"/>
        <v>0</v>
      </c>
      <c r="C347" s="3">
        <f t="shared" si="26"/>
        <v>0</v>
      </c>
      <c r="D347" s="3">
        <f t="shared" si="28"/>
        <v>0</v>
      </c>
      <c r="E347" s="3">
        <f t="shared" si="29"/>
        <v>0</v>
      </c>
    </row>
    <row r="348" spans="1:5" x14ac:dyDescent="0.35">
      <c r="A348" s="4">
        <f t="shared" si="27"/>
        <v>0</v>
      </c>
      <c r="B348" s="3">
        <f t="shared" si="25"/>
        <v>0</v>
      </c>
      <c r="C348" s="3">
        <f t="shared" si="26"/>
        <v>0</v>
      </c>
      <c r="D348" s="3">
        <f t="shared" si="28"/>
        <v>0</v>
      </c>
      <c r="E348" s="3">
        <f t="shared" si="29"/>
        <v>0</v>
      </c>
    </row>
    <row r="349" spans="1:5" x14ac:dyDescent="0.35">
      <c r="A349" s="4">
        <f t="shared" si="27"/>
        <v>0</v>
      </c>
      <c r="B349" s="3">
        <f t="shared" si="25"/>
        <v>0</v>
      </c>
      <c r="C349" s="3">
        <f t="shared" si="26"/>
        <v>0</v>
      </c>
      <c r="D349" s="3">
        <f t="shared" si="28"/>
        <v>0</v>
      </c>
      <c r="E349" s="3">
        <f t="shared" si="29"/>
        <v>0</v>
      </c>
    </row>
    <row r="350" spans="1:5" x14ac:dyDescent="0.35">
      <c r="A350" s="4">
        <f t="shared" si="27"/>
        <v>0</v>
      </c>
      <c r="B350" s="3">
        <f t="shared" si="25"/>
        <v>0</v>
      </c>
      <c r="C350" s="3">
        <f t="shared" si="26"/>
        <v>0</v>
      </c>
      <c r="D350" s="3">
        <f t="shared" si="28"/>
        <v>0</v>
      </c>
      <c r="E350" s="3">
        <f t="shared" si="29"/>
        <v>0</v>
      </c>
    </row>
    <row r="351" spans="1:5" x14ac:dyDescent="0.35">
      <c r="A351" s="4">
        <f t="shared" si="27"/>
        <v>0</v>
      </c>
      <c r="B351" s="3">
        <f t="shared" si="25"/>
        <v>0</v>
      </c>
      <c r="C351" s="3">
        <f t="shared" si="26"/>
        <v>0</v>
      </c>
      <c r="D351" s="3">
        <f t="shared" si="28"/>
        <v>0</v>
      </c>
      <c r="E351" s="3">
        <f t="shared" si="29"/>
        <v>0</v>
      </c>
    </row>
    <row r="352" spans="1:5" x14ac:dyDescent="0.35">
      <c r="A352" s="4">
        <f t="shared" si="27"/>
        <v>0</v>
      </c>
      <c r="B352" s="3">
        <f t="shared" si="25"/>
        <v>0</v>
      </c>
      <c r="C352" s="3">
        <f t="shared" si="26"/>
        <v>0</v>
      </c>
      <c r="D352" s="3">
        <f t="shared" si="28"/>
        <v>0</v>
      </c>
      <c r="E352" s="3">
        <f t="shared" si="29"/>
        <v>0</v>
      </c>
    </row>
    <row r="353" spans="1:5" x14ac:dyDescent="0.35">
      <c r="A353" s="4">
        <f t="shared" si="27"/>
        <v>0</v>
      </c>
      <c r="B353" s="3">
        <f t="shared" si="25"/>
        <v>0</v>
      </c>
      <c r="C353" s="3">
        <f t="shared" si="26"/>
        <v>0</v>
      </c>
      <c r="D353" s="3">
        <f t="shared" si="28"/>
        <v>0</v>
      </c>
      <c r="E353" s="3">
        <f t="shared" si="29"/>
        <v>0</v>
      </c>
    </row>
    <row r="354" spans="1:5" x14ac:dyDescent="0.35">
      <c r="A354" s="4">
        <f t="shared" si="27"/>
        <v>0</v>
      </c>
      <c r="B354" s="3">
        <f t="shared" si="25"/>
        <v>0</v>
      </c>
      <c r="C354" s="3">
        <f t="shared" si="26"/>
        <v>0</v>
      </c>
      <c r="D354" s="3">
        <f t="shared" si="28"/>
        <v>0</v>
      </c>
      <c r="E354" s="3">
        <f t="shared" si="29"/>
        <v>0</v>
      </c>
    </row>
    <row r="355" spans="1:5" x14ac:dyDescent="0.35">
      <c r="A355" s="4">
        <f t="shared" si="27"/>
        <v>0</v>
      </c>
      <c r="B355" s="3">
        <f t="shared" si="25"/>
        <v>0</v>
      </c>
      <c r="C355" s="3">
        <f t="shared" si="26"/>
        <v>0</v>
      </c>
      <c r="D355" s="3">
        <f t="shared" si="28"/>
        <v>0</v>
      </c>
      <c r="E355" s="3">
        <f t="shared" si="29"/>
        <v>0</v>
      </c>
    </row>
    <row r="356" spans="1:5" x14ac:dyDescent="0.35">
      <c r="A356" s="4">
        <f t="shared" si="27"/>
        <v>0</v>
      </c>
      <c r="B356" s="3">
        <f t="shared" si="25"/>
        <v>0</v>
      </c>
      <c r="C356" s="3">
        <f t="shared" si="26"/>
        <v>0</v>
      </c>
      <c r="D356" s="3">
        <f t="shared" si="28"/>
        <v>0</v>
      </c>
      <c r="E356" s="3">
        <f t="shared" si="29"/>
        <v>0</v>
      </c>
    </row>
    <row r="357" spans="1:5" x14ac:dyDescent="0.35">
      <c r="A357" s="4">
        <f t="shared" si="27"/>
        <v>0</v>
      </c>
      <c r="B357" s="3">
        <f t="shared" si="25"/>
        <v>0</v>
      </c>
      <c r="C357" s="3">
        <f t="shared" si="26"/>
        <v>0</v>
      </c>
      <c r="D357" s="3">
        <f t="shared" si="28"/>
        <v>0</v>
      </c>
      <c r="E357" s="3">
        <f t="shared" si="29"/>
        <v>0</v>
      </c>
    </row>
    <row r="358" spans="1:5" x14ac:dyDescent="0.35">
      <c r="A358" s="4">
        <f t="shared" si="27"/>
        <v>0</v>
      </c>
      <c r="B358" s="3">
        <f t="shared" si="25"/>
        <v>0</v>
      </c>
      <c r="C358" s="3">
        <f t="shared" si="26"/>
        <v>0</v>
      </c>
      <c r="D358" s="3">
        <f t="shared" si="28"/>
        <v>0</v>
      </c>
      <c r="E358" s="3">
        <f t="shared" si="29"/>
        <v>0</v>
      </c>
    </row>
    <row r="359" spans="1:5" x14ac:dyDescent="0.35">
      <c r="A359" s="4">
        <f t="shared" si="27"/>
        <v>0</v>
      </c>
      <c r="B359" s="3">
        <f t="shared" si="25"/>
        <v>0</v>
      </c>
      <c r="C359" s="3">
        <f t="shared" si="26"/>
        <v>0</v>
      </c>
      <c r="D359" s="3">
        <f t="shared" si="28"/>
        <v>0</v>
      </c>
      <c r="E359" s="3">
        <f t="shared" si="29"/>
        <v>0</v>
      </c>
    </row>
    <row r="360" spans="1:5" x14ac:dyDescent="0.35">
      <c r="A360" s="4">
        <f t="shared" si="27"/>
        <v>0</v>
      </c>
      <c r="B360" s="3">
        <f t="shared" si="25"/>
        <v>0</v>
      </c>
      <c r="C360" s="3">
        <f t="shared" si="26"/>
        <v>0</v>
      </c>
      <c r="D360" s="3">
        <f t="shared" si="28"/>
        <v>0</v>
      </c>
      <c r="E360" s="3">
        <f t="shared" si="29"/>
        <v>0</v>
      </c>
    </row>
    <row r="361" spans="1:5" x14ac:dyDescent="0.35">
      <c r="A361" s="4">
        <f t="shared" si="27"/>
        <v>0</v>
      </c>
      <c r="B361" s="3">
        <f t="shared" si="25"/>
        <v>0</v>
      </c>
      <c r="C361" s="3">
        <f t="shared" si="26"/>
        <v>0</v>
      </c>
      <c r="D361" s="3">
        <f t="shared" si="28"/>
        <v>0</v>
      </c>
      <c r="E361" s="3">
        <f t="shared" si="29"/>
        <v>0</v>
      </c>
    </row>
    <row r="362" spans="1:5" x14ac:dyDescent="0.35">
      <c r="A362" s="4">
        <f t="shared" si="27"/>
        <v>0</v>
      </c>
      <c r="B362" s="3">
        <f t="shared" si="25"/>
        <v>0</v>
      </c>
      <c r="C362" s="3">
        <f t="shared" si="26"/>
        <v>0</v>
      </c>
      <c r="D362" s="3">
        <f t="shared" si="28"/>
        <v>0</v>
      </c>
      <c r="E362" s="3">
        <f t="shared" si="29"/>
        <v>0</v>
      </c>
    </row>
    <row r="363" spans="1:5" x14ac:dyDescent="0.35">
      <c r="A363" s="4">
        <f t="shared" si="27"/>
        <v>0</v>
      </c>
      <c r="B363" s="3">
        <f t="shared" si="25"/>
        <v>0</v>
      </c>
      <c r="C363" s="3">
        <f t="shared" si="26"/>
        <v>0</v>
      </c>
      <c r="D363" s="3">
        <f t="shared" si="28"/>
        <v>0</v>
      </c>
      <c r="E363" s="3">
        <f t="shared" si="29"/>
        <v>0</v>
      </c>
    </row>
    <row r="364" spans="1:5" x14ac:dyDescent="0.35">
      <c r="A364" s="4">
        <f t="shared" si="27"/>
        <v>0</v>
      </c>
      <c r="B364" s="3">
        <f t="shared" si="25"/>
        <v>0</v>
      </c>
      <c r="C364" s="3">
        <f t="shared" si="26"/>
        <v>0</v>
      </c>
      <c r="D364" s="3">
        <f t="shared" si="28"/>
        <v>0</v>
      </c>
      <c r="E364" s="3">
        <f t="shared" si="29"/>
        <v>0</v>
      </c>
    </row>
    <row r="365" spans="1:5" x14ac:dyDescent="0.35">
      <c r="A365" s="4">
        <f t="shared" si="27"/>
        <v>0</v>
      </c>
      <c r="B365" s="3">
        <f t="shared" si="25"/>
        <v>0</v>
      </c>
      <c r="C365" s="3">
        <f t="shared" si="26"/>
        <v>0</v>
      </c>
      <c r="D365" s="3">
        <f t="shared" si="28"/>
        <v>0</v>
      </c>
      <c r="E365" s="3">
        <f t="shared" si="29"/>
        <v>0</v>
      </c>
    </row>
    <row r="366" spans="1:5" x14ac:dyDescent="0.35">
      <c r="A366" s="4">
        <f t="shared" si="27"/>
        <v>0</v>
      </c>
      <c r="B366" s="3">
        <f t="shared" si="25"/>
        <v>0</v>
      </c>
      <c r="C366" s="3">
        <f t="shared" si="26"/>
        <v>0</v>
      </c>
      <c r="D366" s="3">
        <f t="shared" si="28"/>
        <v>0</v>
      </c>
      <c r="E366" s="3">
        <f t="shared" si="29"/>
        <v>0</v>
      </c>
    </row>
    <row r="367" spans="1:5" x14ac:dyDescent="0.35">
      <c r="A367" s="4">
        <f t="shared" si="27"/>
        <v>0</v>
      </c>
      <c r="B367" s="3">
        <f t="shared" si="25"/>
        <v>0</v>
      </c>
      <c r="C367" s="3">
        <f t="shared" si="26"/>
        <v>0</v>
      </c>
      <c r="D367" s="3">
        <f t="shared" si="28"/>
        <v>0</v>
      </c>
      <c r="E367" s="3">
        <f t="shared" si="29"/>
        <v>0</v>
      </c>
    </row>
    <row r="368" spans="1:5" x14ac:dyDescent="0.35">
      <c r="A368" s="4">
        <f t="shared" si="27"/>
        <v>0</v>
      </c>
      <c r="B368" s="3">
        <f t="shared" si="25"/>
        <v>0</v>
      </c>
      <c r="C368" s="3">
        <f t="shared" si="26"/>
        <v>0</v>
      </c>
      <c r="D368" s="3">
        <f t="shared" si="28"/>
        <v>0</v>
      </c>
      <c r="E368" s="3">
        <f t="shared" si="29"/>
        <v>0</v>
      </c>
    </row>
    <row r="369" spans="1:5" x14ac:dyDescent="0.35">
      <c r="A369" s="4">
        <f t="shared" si="27"/>
        <v>0</v>
      </c>
      <c r="B369" s="3">
        <f t="shared" si="25"/>
        <v>0</v>
      </c>
      <c r="C369" s="3">
        <f t="shared" si="26"/>
        <v>0</v>
      </c>
      <c r="D369" s="3">
        <f t="shared" si="28"/>
        <v>0</v>
      </c>
      <c r="E369" s="3">
        <f t="shared" si="29"/>
        <v>0</v>
      </c>
    </row>
    <row r="370" spans="1:5" x14ac:dyDescent="0.35">
      <c r="A370" s="4">
        <f t="shared" si="27"/>
        <v>0</v>
      </c>
      <c r="B370" s="3">
        <f t="shared" si="25"/>
        <v>0</v>
      </c>
      <c r="C370" s="3">
        <f t="shared" si="26"/>
        <v>0</v>
      </c>
      <c r="D370" s="3">
        <f t="shared" si="28"/>
        <v>0</v>
      </c>
      <c r="E370" s="3">
        <f t="shared" si="29"/>
        <v>0</v>
      </c>
    </row>
    <row r="371" spans="1:5" x14ac:dyDescent="0.35">
      <c r="A371" s="4">
        <f t="shared" si="27"/>
        <v>0</v>
      </c>
      <c r="B371" s="3">
        <f t="shared" si="25"/>
        <v>0</v>
      </c>
      <c r="C371" s="3">
        <f t="shared" si="26"/>
        <v>0</v>
      </c>
      <c r="D371" s="3">
        <f t="shared" si="28"/>
        <v>0</v>
      </c>
      <c r="E371" s="3">
        <f t="shared" si="29"/>
        <v>0</v>
      </c>
    </row>
    <row r="372" spans="1:5" x14ac:dyDescent="0.35">
      <c r="A372" s="4">
        <f t="shared" si="27"/>
        <v>0</v>
      </c>
      <c r="B372" s="3">
        <f t="shared" si="25"/>
        <v>0</v>
      </c>
      <c r="C372" s="3">
        <f t="shared" si="26"/>
        <v>0</v>
      </c>
      <c r="D372" s="3">
        <f t="shared" si="28"/>
        <v>0</v>
      </c>
      <c r="E372" s="3">
        <f t="shared" si="29"/>
        <v>0</v>
      </c>
    </row>
    <row r="373" spans="1:5" x14ac:dyDescent="0.35">
      <c r="A373" s="4">
        <f t="shared" si="27"/>
        <v>0</v>
      </c>
      <c r="B373" s="3">
        <f t="shared" si="25"/>
        <v>0</v>
      </c>
      <c r="C373" s="3">
        <f t="shared" si="26"/>
        <v>0</v>
      </c>
      <c r="D373" s="3">
        <f t="shared" si="28"/>
        <v>0</v>
      </c>
      <c r="E373" s="3">
        <f t="shared" si="29"/>
        <v>0</v>
      </c>
    </row>
    <row r="374" spans="1:5" x14ac:dyDescent="0.35">
      <c r="A374" s="4">
        <f t="shared" si="27"/>
        <v>0</v>
      </c>
      <c r="B374" s="3">
        <f t="shared" si="25"/>
        <v>0</v>
      </c>
      <c r="C374" s="3">
        <f t="shared" si="26"/>
        <v>0</v>
      </c>
      <c r="D374" s="3">
        <f t="shared" si="28"/>
        <v>0</v>
      </c>
      <c r="E374" s="3">
        <f t="shared" si="29"/>
        <v>0</v>
      </c>
    </row>
    <row r="375" spans="1:5" x14ac:dyDescent="0.35">
      <c r="A375" s="4">
        <f t="shared" si="27"/>
        <v>0</v>
      </c>
      <c r="B375" s="3">
        <f t="shared" si="25"/>
        <v>0</v>
      </c>
      <c r="C375" s="3">
        <f t="shared" si="26"/>
        <v>0</v>
      </c>
      <c r="D375" s="3">
        <f t="shared" si="28"/>
        <v>0</v>
      </c>
      <c r="E375" s="3">
        <f t="shared" si="29"/>
        <v>0</v>
      </c>
    </row>
    <row r="376" spans="1:5" x14ac:dyDescent="0.35">
      <c r="A376" s="4">
        <f t="shared" si="27"/>
        <v>0</v>
      </c>
      <c r="B376" s="3">
        <f t="shared" si="25"/>
        <v>0</v>
      </c>
      <c r="C376" s="3">
        <f t="shared" si="26"/>
        <v>0</v>
      </c>
      <c r="D376" s="3">
        <f t="shared" si="28"/>
        <v>0</v>
      </c>
      <c r="E376" s="3">
        <f t="shared" si="29"/>
        <v>0</v>
      </c>
    </row>
    <row r="377" spans="1:5" x14ac:dyDescent="0.35">
      <c r="A377" s="4">
        <f t="shared" si="27"/>
        <v>0</v>
      </c>
      <c r="B377" s="3">
        <f t="shared" si="25"/>
        <v>0</v>
      </c>
      <c r="C377" s="3">
        <f t="shared" si="26"/>
        <v>0</v>
      </c>
      <c r="D377" s="3">
        <f t="shared" si="28"/>
        <v>0</v>
      </c>
      <c r="E377" s="3">
        <f t="shared" si="29"/>
        <v>0</v>
      </c>
    </row>
    <row r="378" spans="1:5" x14ac:dyDescent="0.35">
      <c r="A378" s="4">
        <f t="shared" si="27"/>
        <v>0</v>
      </c>
      <c r="B378" s="3">
        <f t="shared" si="25"/>
        <v>0</v>
      </c>
      <c r="C378" s="3">
        <f t="shared" si="26"/>
        <v>0</v>
      </c>
      <c r="D378" s="3">
        <f t="shared" si="28"/>
        <v>0</v>
      </c>
      <c r="E378" s="3">
        <f t="shared" si="29"/>
        <v>0</v>
      </c>
    </row>
  </sheetData>
  <sheetProtection formatCells="0" formatColumns="0" formatRows="0"/>
  <mergeCells count="3">
    <mergeCell ref="A1:E1"/>
    <mergeCell ref="A10:B10"/>
    <mergeCell ref="C10:F1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Amortization Table</vt:lpstr>
      <vt:lpstr>EntireAmortizationTable</vt:lpstr>
      <vt:lpstr>LastPayment</vt:lpstr>
      <vt:lpstr>NPer</vt:lpstr>
      <vt:lpstr>Payment</vt:lpstr>
      <vt:lpstr>PV</vt:lpstr>
      <vt:lpstr>Rate</vt:lpstr>
      <vt:lpstr>TotalInterest</vt:lpstr>
    </vt:vector>
  </TitlesOfParts>
  <Company>SpreadsheetGear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Erickson</dc:creator>
  <cp:lastModifiedBy>Tim Andersen</cp:lastModifiedBy>
  <dcterms:created xsi:type="dcterms:W3CDTF">2005-07-21T17:42:37Z</dcterms:created>
  <dcterms:modified xsi:type="dcterms:W3CDTF">2019-12-31T01:00:31Z</dcterms:modified>
</cp:coreProperties>
</file>